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1"/>
  </bookViews>
  <sheets>
    <sheet name="PL5" sheetId="1" r:id="rId1"/>
    <sheet name="5B" sheetId="2" r:id="rId2"/>
    <sheet name="Sheet1" sheetId="3" r:id="rId3"/>
  </sheets>
  <definedNames>
    <definedName name="_xlnm.Print_Titles" localSheetId="1">'5B'!$8:$10</definedName>
    <definedName name="_xlnm.Print_Titles" localSheetId="0">'PL5'!$8:$10</definedName>
  </definedNames>
  <calcPr fullCalcOnLoad="1"/>
</workbook>
</file>

<file path=xl/sharedStrings.xml><?xml version="1.0" encoding="utf-8"?>
<sst xmlns="http://schemas.openxmlformats.org/spreadsheetml/2006/main" count="520" uniqueCount="137">
  <si>
    <t>Số TT</t>
  </si>
  <si>
    <t>DANH MỤC VỊ TRÍ VIỆC LÀM</t>
  </si>
  <si>
    <t>Chức danh nghề nghiệp tương ứng</t>
  </si>
  <si>
    <t>Hạng của chức danh nghề nghiệp</t>
  </si>
  <si>
    <t xml:space="preserve">Xác định số lượng người làm việc cần thiết </t>
  </si>
  <si>
    <t xml:space="preserve">Hiện tại </t>
  </si>
  <si>
    <t xml:space="preserve">Đề xuất </t>
  </si>
  <si>
    <t>I</t>
  </si>
  <si>
    <t>Vị trí cấp trưởng đơn vị sự nghiệp công lập</t>
  </si>
  <si>
    <t>Giảng viên chính hoặc TĐ</t>
  </si>
  <si>
    <t>Hạng II</t>
  </si>
  <si>
    <t>Vị trí cấp phó của người đứng đầu đơn vị sự nghiệp công lập</t>
  </si>
  <si>
    <t>Phó Hiệu trưởng</t>
  </si>
  <si>
    <t>Giảng viên hoặc TĐ</t>
  </si>
  <si>
    <t>Hạng III</t>
  </si>
  <si>
    <t>Vị trí cấp trưởng đơn vị trực thuộc</t>
  </si>
  <si>
    <t>3.1</t>
  </si>
  <si>
    <t>Chuyên viên hoặc TĐ</t>
  </si>
  <si>
    <t>Kế toán viên</t>
  </si>
  <si>
    <t>3.2</t>
  </si>
  <si>
    <t xml:space="preserve">Trưởng khoa </t>
  </si>
  <si>
    <t>3.3</t>
  </si>
  <si>
    <t xml:space="preserve">Trưởng bộ môn thuộc khoa </t>
  </si>
  <si>
    <t>Trưởng bộ môn</t>
  </si>
  <si>
    <t>3.4</t>
  </si>
  <si>
    <t>Vị trí cấp phó người đứng đầu đơn vị trực thuộc</t>
  </si>
  <si>
    <t>4.1</t>
  </si>
  <si>
    <t>4.2</t>
  </si>
  <si>
    <t xml:space="preserve">Phó trưởng khoa </t>
  </si>
  <si>
    <t>II</t>
  </si>
  <si>
    <t>III</t>
  </si>
  <si>
    <t>Nhân viên</t>
  </si>
  <si>
    <t>Thủ quỹ</t>
  </si>
  <si>
    <t>Hạng IV</t>
  </si>
  <si>
    <t>Nhân viên phục vụ</t>
  </si>
  <si>
    <t>Nhân viên văn thư</t>
  </si>
  <si>
    <t>Y tá</t>
  </si>
  <si>
    <t>Lái xe cơ quan</t>
  </si>
  <si>
    <t>Nhân viên bảo vệ</t>
  </si>
  <si>
    <t xml:space="preserve">Giảng viên </t>
  </si>
  <si>
    <t>Lái xe</t>
  </si>
  <si>
    <t xml:space="preserve">Công tác bảo vệ </t>
  </si>
  <si>
    <t>1.1</t>
  </si>
  <si>
    <t>1.2</t>
  </si>
  <si>
    <t>Hiệu trưởng</t>
  </si>
  <si>
    <t xml:space="preserve"> Hiệu trưởng</t>
  </si>
  <si>
    <t>Chủ tịch Hội đồng trường</t>
  </si>
  <si>
    <t>2.1</t>
  </si>
  <si>
    <t xml:space="preserve">Trưởng phòng </t>
  </si>
  <si>
    <t>Phó trưởng phòng</t>
  </si>
  <si>
    <t>BỘ GIAO THÔNG VẬN TẢI</t>
  </si>
  <si>
    <t>TRƯỜNG CAO ĐẲNG GTVT MIỀN TRUNG</t>
  </si>
  <si>
    <t>PHỤ LỤC SỐ 5</t>
  </si>
  <si>
    <t xml:space="preserve">DANH MỤC VỊ TRÍ VIỆC LÀM CỦA TRƯỜNG CAO ĐẲNG GTVT MIỀN TRUNG </t>
  </si>
  <si>
    <t>(Kèm theo Đề án Vị trí việc làm của Trường Cao đẳng GTVT miền Trung)</t>
  </si>
  <si>
    <t>Chức danh lãnh đạo, quản lý 
(nếu có)</t>
  </si>
  <si>
    <t>Giáo vụ khoa</t>
  </si>
  <si>
    <t xml:space="preserve"> VỊ TRÍ VIỆC LÀM GẮN VỚI CÔNG VIỆC LÃNH ĐẠO, QUẢN LÝ, ĐIỀU HÀNH</t>
  </si>
  <si>
    <t xml:space="preserve">Trưởng ban </t>
  </si>
  <si>
    <t xml:space="preserve">Trưởng Trung tâm </t>
  </si>
  <si>
    <t>Giám đốc</t>
  </si>
  <si>
    <t>Trưởng ban</t>
  </si>
  <si>
    <t>3.5</t>
  </si>
  <si>
    <t xml:space="preserve">Phó trưởng phòng </t>
  </si>
  <si>
    <t>Phó Giám đốc</t>
  </si>
  <si>
    <t>Phó trưởng ban</t>
  </si>
  <si>
    <t xml:space="preserve">Phó trưởng Trung tâm </t>
  </si>
  <si>
    <t>Phó trưởng TT</t>
  </si>
  <si>
    <t xml:space="preserve">Phó trưởng bộ môn thuộc khoa </t>
  </si>
  <si>
    <t>Phó trưởng bộ môn</t>
  </si>
  <si>
    <t>VỊ TRÍ VIỆC LÀM GẮN VỚI CÔNG VIỆC HOẠT ĐỘNG NGHỀ NGHIỆP</t>
  </si>
  <si>
    <t>VỊ TRÍ VIỆC LÀM GẮN VỚI CÔNG VIỆC HỖ TRỢ, PHỤC VỤ</t>
  </si>
  <si>
    <t xml:space="preserve">Kế toán </t>
  </si>
  <si>
    <t xml:space="preserve">Nhân viên kỹ thuật </t>
  </si>
  <si>
    <t>Công tác đào tạo</t>
  </si>
  <si>
    <t>Công tác thanh tra-khảo thí</t>
  </si>
  <si>
    <t xml:space="preserve">Khoa học-Công nghệ </t>
  </si>
  <si>
    <t>Công tác học sinh, sinh viên</t>
  </si>
  <si>
    <t>Thư viện</t>
  </si>
  <si>
    <t>Văn thư</t>
  </si>
  <si>
    <t>Lễ tân-phục vụ</t>
  </si>
  <si>
    <t>Y tế</t>
  </si>
  <si>
    <t xml:space="preserve">Tổ chức-Nhân sự </t>
  </si>
  <si>
    <t xml:space="preserve">Quản trị mạng </t>
  </si>
  <si>
    <t>Quan hệ quốc tế</t>
  </si>
  <si>
    <t>PHỤ LỤC SỐ 5B</t>
  </si>
  <si>
    <t xml:space="preserve">LÃNH ĐẠO TRƯỜNG </t>
  </si>
  <si>
    <t xml:space="preserve">PHÒNG TỔ CHỨC HÀNH CHÍNH </t>
  </si>
  <si>
    <t xml:space="preserve">KHOA CÔNG TRÌNH </t>
  </si>
  <si>
    <t xml:space="preserve">Trưởng bộ môn </t>
  </si>
  <si>
    <t xml:space="preserve">Phó trưởng bộ môn </t>
  </si>
  <si>
    <t xml:space="preserve">Giáo vụ khoa </t>
  </si>
  <si>
    <t xml:space="preserve">KHOA CƠ KHÍ </t>
  </si>
  <si>
    <t>KHOA KINH TẾ</t>
  </si>
  <si>
    <t>KHOA CƠ BẢN</t>
  </si>
  <si>
    <t>IV</t>
  </si>
  <si>
    <t>V</t>
  </si>
  <si>
    <t>VI</t>
  </si>
  <si>
    <t>KHOA CHÍNH TRỊ &amp; GIÁO DỤC THỂ CHẤT</t>
  </si>
  <si>
    <t>VII</t>
  </si>
  <si>
    <t>Trưởng phòng</t>
  </si>
  <si>
    <t>VIII</t>
  </si>
  <si>
    <t>PHÒNG ĐÀO TẠO</t>
  </si>
  <si>
    <t>IX</t>
  </si>
  <si>
    <t>PHÒNG TÀI CHÍNH KẾ TOÁN</t>
  </si>
  <si>
    <t>X</t>
  </si>
  <si>
    <t xml:space="preserve">PHÒNG THANH TRA &amp; ĐẢM BẢO CHẤT LƯỢNG ĐÀO TẠO </t>
  </si>
  <si>
    <t>XI</t>
  </si>
  <si>
    <t>PHÒNG CÔNG TÁC HỌC SINH, SINH VIÊN</t>
  </si>
  <si>
    <t>XII</t>
  </si>
  <si>
    <t>BAN KẾ HOẠCH &amp; XÂY DỰNG CƠ BẢN</t>
  </si>
  <si>
    <t>XIII</t>
  </si>
  <si>
    <t>TRUNG TÂM ĐÀO TẠO-BỒI DƯỠNG</t>
  </si>
  <si>
    <t>XIV</t>
  </si>
  <si>
    <t>TRUNG TÂM NGOẠI NGỮ, TIN HỌC</t>
  </si>
  <si>
    <t xml:space="preserve">Trưởng Trung tâm  </t>
  </si>
  <si>
    <t>4.3</t>
  </si>
  <si>
    <t>4.4</t>
  </si>
  <si>
    <t>4.5</t>
  </si>
  <si>
    <t>HĐ theo NĐ 68/NĐ-CP</t>
  </si>
  <si>
    <t xml:space="preserve">Trưởng phòng, Kế toán trưởng </t>
  </si>
  <si>
    <t>GV</t>
  </si>
  <si>
    <t>Tổng GV</t>
  </si>
  <si>
    <t xml:space="preserve">Nhân viên </t>
  </si>
  <si>
    <t>Hạng III, IV</t>
  </si>
  <si>
    <t xml:space="preserve">Kế toán viên </t>
  </si>
  <si>
    <t>Trưởng BM</t>
  </si>
  <si>
    <t>Phó trưởng BM</t>
  </si>
  <si>
    <t>Biên chế</t>
  </si>
  <si>
    <t>Nghệ An, ngày 02 tháng 5 năm 2017</t>
  </si>
  <si>
    <t>NGƯỜI LẬP</t>
  </si>
  <si>
    <t>HIỆU TRƯỞNG</t>
  </si>
  <si>
    <t xml:space="preserve"> </t>
  </si>
  <si>
    <t xml:space="preserve">TRƯỜNG </t>
  </si>
  <si>
    <t>DANH MỤC VỊ TRÍ VIỆC LÀM CỦA TRƯỜNG</t>
  </si>
  <si>
    <t>(Kèm theo Đề án Vị trí việc làm của Trường )</t>
  </si>
  <si>
    <t xml:space="preserve">DANH MỤC VỊ TRÍ VIỆC LÀM CỦA CÁC ĐƠN VỊ THUỘC TRƯỜNG 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</si>
</sst>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0" fillId="0" borderId="10" xfId="0" applyFill="1" applyBorder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5" fillId="35" borderId="0" xfId="0" applyFont="1" applyFill="1" applyAlignment="1">
      <alignment vertical="top" wrapText="1"/>
    </xf>
    <xf numFmtId="0" fontId="0" fillId="35" borderId="0" xfId="0" applyFill="1" applyAlignment="1">
      <alignment horizontal="left"/>
    </xf>
    <xf numFmtId="0" fontId="5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0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13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8" fillId="36" borderId="0" xfId="0" applyFont="1" applyFill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3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 vertical="top" wrapText="1"/>
    </xf>
    <xf numFmtId="0" fontId="5" fillId="35" borderId="0" xfId="0" applyFont="1" applyFill="1" applyAlignment="1">
      <alignment horizontal="center" vertical="top" wrapText="1"/>
    </xf>
    <xf numFmtId="0" fontId="4" fillId="35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0</xdr:rowOff>
    </xdr:from>
    <xdr:to>
      <xdr:col>1</xdr:col>
      <xdr:colOff>2085975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1095375" y="4953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1</xdr:col>
      <xdr:colOff>2028825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1038225" y="4953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0</xdr:rowOff>
    </xdr:from>
    <xdr:to>
      <xdr:col>1</xdr:col>
      <xdr:colOff>2085975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1095375" y="4953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59"/>
  <sheetViews>
    <sheetView zoomScalePageLayoutView="0" workbookViewId="0" topLeftCell="A47">
      <selection activeCell="A59" sqref="A59:IV59"/>
    </sheetView>
  </sheetViews>
  <sheetFormatPr defaultColWidth="9.140625" defaultRowHeight="15"/>
  <cols>
    <col min="1" max="1" width="7.28125" style="1" customWidth="1"/>
    <col min="2" max="2" width="47.57421875" style="2" customWidth="1"/>
    <col min="3" max="3" width="19.28125" style="1" customWidth="1"/>
    <col min="4" max="4" width="25.421875" style="1" customWidth="1"/>
    <col min="5" max="5" width="12.00390625" style="1" customWidth="1"/>
    <col min="6" max="6" width="6.421875" style="39" customWidth="1"/>
    <col min="7" max="7" width="6.8515625" style="40" customWidth="1"/>
    <col min="8" max="8" width="7.140625" style="39" customWidth="1"/>
    <col min="9" max="9" width="7.57421875" style="40" customWidth="1"/>
    <col min="10" max="16384" width="9.00390625" style="1" customWidth="1"/>
  </cols>
  <sheetData>
    <row r="1" spans="1:2" ht="19.5" customHeight="1">
      <c r="A1" s="81" t="s">
        <v>50</v>
      </c>
      <c r="B1" s="81"/>
    </row>
    <row r="2" spans="1:2" ht="19.5" customHeight="1">
      <c r="A2" s="82" t="s">
        <v>133</v>
      </c>
      <c r="B2" s="82"/>
    </row>
    <row r="3" ht="15.75">
      <c r="A3" s="13"/>
    </row>
    <row r="4" spans="1:9" ht="18.75">
      <c r="A4" s="83" t="s">
        <v>52</v>
      </c>
      <c r="B4" s="83"/>
      <c r="C4" s="83"/>
      <c r="D4" s="83"/>
      <c r="E4" s="83"/>
      <c r="F4" s="83"/>
      <c r="G4" s="83"/>
      <c r="H4" s="83"/>
      <c r="I4" s="83"/>
    </row>
    <row r="5" spans="1:9" ht="18.75">
      <c r="A5" s="83" t="s">
        <v>134</v>
      </c>
      <c r="B5" s="83"/>
      <c r="C5" s="83"/>
      <c r="D5" s="83"/>
      <c r="E5" s="83"/>
      <c r="F5" s="83"/>
      <c r="G5" s="83"/>
      <c r="H5" s="83"/>
      <c r="I5" s="83"/>
    </row>
    <row r="6" spans="1:9" ht="19.5" customHeight="1">
      <c r="A6" s="84" t="s">
        <v>135</v>
      </c>
      <c r="B6" s="84"/>
      <c r="C6" s="84"/>
      <c r="D6" s="84"/>
      <c r="E6" s="84"/>
      <c r="F6" s="84"/>
      <c r="G6" s="84"/>
      <c r="H6" s="84"/>
      <c r="I6" s="84"/>
    </row>
    <row r="8" spans="1:9" ht="36" customHeight="1">
      <c r="A8" s="73" t="s">
        <v>0</v>
      </c>
      <c r="B8" s="73" t="s">
        <v>1</v>
      </c>
      <c r="C8" s="73" t="s">
        <v>55</v>
      </c>
      <c r="D8" s="69" t="s">
        <v>2</v>
      </c>
      <c r="E8" s="69" t="s">
        <v>3</v>
      </c>
      <c r="F8" s="70" t="s">
        <v>4</v>
      </c>
      <c r="G8" s="71"/>
      <c r="H8" s="71"/>
      <c r="I8" s="72"/>
    </row>
    <row r="9" spans="1:9" ht="23.25" customHeight="1">
      <c r="A9" s="74"/>
      <c r="B9" s="74"/>
      <c r="C9" s="74"/>
      <c r="D9" s="69"/>
      <c r="E9" s="69"/>
      <c r="F9" s="70" t="s">
        <v>5</v>
      </c>
      <c r="G9" s="72"/>
      <c r="H9" s="70" t="s">
        <v>6</v>
      </c>
      <c r="I9" s="72"/>
    </row>
    <row r="10" spans="1:9" ht="42" customHeight="1">
      <c r="A10" s="75"/>
      <c r="B10" s="75"/>
      <c r="C10" s="75"/>
      <c r="D10" s="69"/>
      <c r="E10" s="69"/>
      <c r="F10" s="41" t="s">
        <v>128</v>
      </c>
      <c r="G10" s="42" t="s">
        <v>119</v>
      </c>
      <c r="H10" s="41" t="s">
        <v>128</v>
      </c>
      <c r="I10" s="42" t="s">
        <v>119</v>
      </c>
    </row>
    <row r="11" spans="1:9" ht="21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3">
        <v>6</v>
      </c>
      <c r="G11" s="43">
        <v>7</v>
      </c>
      <c r="H11" s="43">
        <v>8</v>
      </c>
      <c r="I11" s="43">
        <v>9</v>
      </c>
    </row>
    <row r="12" spans="1:9" ht="26.25" customHeight="1">
      <c r="A12" s="3" t="s">
        <v>7</v>
      </c>
      <c r="B12" s="76" t="s">
        <v>57</v>
      </c>
      <c r="C12" s="77"/>
      <c r="D12" s="78"/>
      <c r="E12" s="5"/>
      <c r="F12" s="41"/>
      <c r="G12" s="44"/>
      <c r="H12" s="41"/>
      <c r="I12" s="44"/>
    </row>
    <row r="13" spans="1:9" ht="28.5" customHeight="1">
      <c r="A13" s="3">
        <v>1</v>
      </c>
      <c r="B13" s="6" t="s">
        <v>8</v>
      </c>
      <c r="C13" s="7"/>
      <c r="D13" s="5"/>
      <c r="E13" s="5"/>
      <c r="F13" s="41"/>
      <c r="G13" s="45"/>
      <c r="H13" s="46"/>
      <c r="I13" s="45"/>
    </row>
    <row r="14" spans="1:9" ht="22.5" customHeight="1">
      <c r="A14" s="5" t="s">
        <v>42</v>
      </c>
      <c r="B14" s="9" t="s">
        <v>46</v>
      </c>
      <c r="C14" s="5" t="s">
        <v>45</v>
      </c>
      <c r="D14" s="5" t="s">
        <v>9</v>
      </c>
      <c r="E14" s="5" t="s">
        <v>10</v>
      </c>
      <c r="F14" s="47">
        <v>1</v>
      </c>
      <c r="G14" s="48"/>
      <c r="H14" s="47">
        <v>1</v>
      </c>
      <c r="I14" s="48"/>
    </row>
    <row r="15" spans="1:9" ht="32.25" customHeight="1">
      <c r="A15" s="5" t="s">
        <v>43</v>
      </c>
      <c r="B15" s="9" t="s">
        <v>44</v>
      </c>
      <c r="C15" s="5" t="s">
        <v>46</v>
      </c>
      <c r="D15" s="5" t="s">
        <v>9</v>
      </c>
      <c r="E15" s="5" t="s">
        <v>10</v>
      </c>
      <c r="F15" s="47">
        <v>0</v>
      </c>
      <c r="G15" s="48"/>
      <c r="H15" s="47">
        <v>1</v>
      </c>
      <c r="I15" s="48"/>
    </row>
    <row r="16" spans="1:9" ht="28.5" customHeight="1">
      <c r="A16" s="3">
        <v>2</v>
      </c>
      <c r="B16" s="76" t="s">
        <v>11</v>
      </c>
      <c r="C16" s="78"/>
      <c r="D16" s="7"/>
      <c r="E16" s="7"/>
      <c r="F16" s="49"/>
      <c r="G16" s="48"/>
      <c r="H16" s="49"/>
      <c r="I16" s="48"/>
    </row>
    <row r="17" spans="1:9" ht="25.5" customHeight="1">
      <c r="A17" s="5" t="s">
        <v>47</v>
      </c>
      <c r="B17" s="9" t="s">
        <v>12</v>
      </c>
      <c r="C17" s="5" t="s">
        <v>12</v>
      </c>
      <c r="D17" s="5" t="s">
        <v>13</v>
      </c>
      <c r="E17" s="5" t="s">
        <v>14</v>
      </c>
      <c r="F17" s="47">
        <v>2</v>
      </c>
      <c r="G17" s="48"/>
      <c r="H17" s="47">
        <v>3</v>
      </c>
      <c r="I17" s="48"/>
    </row>
    <row r="18" spans="1:9" ht="25.5" customHeight="1">
      <c r="A18" s="3">
        <v>3</v>
      </c>
      <c r="B18" s="6" t="s">
        <v>15</v>
      </c>
      <c r="C18" s="5"/>
      <c r="D18" s="5"/>
      <c r="E18" s="5"/>
      <c r="F18" s="47"/>
      <c r="G18" s="48"/>
      <c r="H18" s="47"/>
      <c r="I18" s="48"/>
    </row>
    <row r="19" spans="1:9" ht="25.5" customHeight="1">
      <c r="A19" s="5" t="s">
        <v>16</v>
      </c>
      <c r="B19" s="9" t="s">
        <v>20</v>
      </c>
      <c r="C19" s="5" t="s">
        <v>20</v>
      </c>
      <c r="D19" s="5" t="s">
        <v>13</v>
      </c>
      <c r="E19" s="5" t="s">
        <v>14</v>
      </c>
      <c r="F19" s="47">
        <v>5</v>
      </c>
      <c r="G19" s="48"/>
      <c r="H19" s="47">
        <v>5</v>
      </c>
      <c r="I19" s="48"/>
    </row>
    <row r="20" spans="1:9" ht="25.5" customHeight="1">
      <c r="A20" s="5" t="s">
        <v>19</v>
      </c>
      <c r="B20" s="9" t="s">
        <v>48</v>
      </c>
      <c r="C20" s="5" t="s">
        <v>48</v>
      </c>
      <c r="D20" s="5" t="s">
        <v>17</v>
      </c>
      <c r="E20" s="5" t="s">
        <v>14</v>
      </c>
      <c r="F20" s="47">
        <v>5</v>
      </c>
      <c r="G20" s="48"/>
      <c r="H20" s="47">
        <v>5</v>
      </c>
      <c r="I20" s="48"/>
    </row>
    <row r="21" spans="1:9" ht="25.5" customHeight="1">
      <c r="A21" s="5" t="s">
        <v>21</v>
      </c>
      <c r="B21" s="9" t="s">
        <v>58</v>
      </c>
      <c r="C21" s="5" t="s">
        <v>61</v>
      </c>
      <c r="D21" s="5" t="s">
        <v>17</v>
      </c>
      <c r="E21" s="5" t="s">
        <v>14</v>
      </c>
      <c r="F21" s="47">
        <v>1</v>
      </c>
      <c r="G21" s="48"/>
      <c r="H21" s="47">
        <v>1</v>
      </c>
      <c r="I21" s="48"/>
    </row>
    <row r="22" spans="1:9" ht="25.5" customHeight="1">
      <c r="A22" s="5" t="s">
        <v>24</v>
      </c>
      <c r="B22" s="9" t="s">
        <v>59</v>
      </c>
      <c r="C22" s="5" t="s">
        <v>59</v>
      </c>
      <c r="D22" s="5" t="s">
        <v>17</v>
      </c>
      <c r="E22" s="5" t="s">
        <v>14</v>
      </c>
      <c r="F22" s="47">
        <v>1</v>
      </c>
      <c r="G22" s="48"/>
      <c r="H22" s="47">
        <v>1</v>
      </c>
      <c r="I22" s="48"/>
    </row>
    <row r="23" spans="1:9" ht="25.5" customHeight="1">
      <c r="A23" s="5" t="s">
        <v>62</v>
      </c>
      <c r="B23" s="9" t="s">
        <v>60</v>
      </c>
      <c r="C23" s="5" t="s">
        <v>60</v>
      </c>
      <c r="D23" s="5" t="s">
        <v>13</v>
      </c>
      <c r="E23" s="5" t="s">
        <v>14</v>
      </c>
      <c r="F23" s="47">
        <v>0</v>
      </c>
      <c r="G23" s="48"/>
      <c r="H23" s="47">
        <v>1</v>
      </c>
      <c r="I23" s="48"/>
    </row>
    <row r="24" spans="1:9" ht="25.5" customHeight="1">
      <c r="A24" s="3">
        <v>4</v>
      </c>
      <c r="B24" s="6" t="s">
        <v>25</v>
      </c>
      <c r="C24" s="5"/>
      <c r="D24" s="5"/>
      <c r="E24" s="5"/>
      <c r="F24" s="47"/>
      <c r="G24" s="48"/>
      <c r="H24" s="47"/>
      <c r="I24" s="48"/>
    </row>
    <row r="25" spans="1:9" ht="25.5" customHeight="1">
      <c r="A25" s="5" t="s">
        <v>26</v>
      </c>
      <c r="B25" s="9" t="s">
        <v>28</v>
      </c>
      <c r="C25" s="5" t="s">
        <v>28</v>
      </c>
      <c r="D25" s="5" t="s">
        <v>13</v>
      </c>
      <c r="E25" s="5" t="s">
        <v>14</v>
      </c>
      <c r="F25" s="47">
        <v>4</v>
      </c>
      <c r="G25" s="48"/>
      <c r="H25" s="47">
        <v>7</v>
      </c>
      <c r="I25" s="48"/>
    </row>
    <row r="26" spans="1:9" ht="25.5" customHeight="1">
      <c r="A26" s="5" t="s">
        <v>27</v>
      </c>
      <c r="B26" s="9" t="s">
        <v>63</v>
      </c>
      <c r="C26" s="5" t="s">
        <v>49</v>
      </c>
      <c r="D26" s="5" t="s">
        <v>17</v>
      </c>
      <c r="E26" s="5" t="s">
        <v>14</v>
      </c>
      <c r="F26" s="47">
        <v>2</v>
      </c>
      <c r="G26" s="48"/>
      <c r="H26" s="47">
        <v>5</v>
      </c>
      <c r="I26" s="48"/>
    </row>
    <row r="27" spans="1:9" ht="25.5" customHeight="1">
      <c r="A27" s="5" t="s">
        <v>116</v>
      </c>
      <c r="B27" s="9" t="s">
        <v>65</v>
      </c>
      <c r="C27" s="5" t="s">
        <v>65</v>
      </c>
      <c r="D27" s="5" t="s">
        <v>17</v>
      </c>
      <c r="E27" s="5" t="s">
        <v>14</v>
      </c>
      <c r="F27" s="47">
        <v>0</v>
      </c>
      <c r="G27" s="48"/>
      <c r="H27" s="47">
        <v>1</v>
      </c>
      <c r="I27" s="48"/>
    </row>
    <row r="28" spans="1:9" ht="25.5" customHeight="1">
      <c r="A28" s="5" t="s">
        <v>117</v>
      </c>
      <c r="B28" s="9" t="s">
        <v>66</v>
      </c>
      <c r="C28" s="5" t="s">
        <v>67</v>
      </c>
      <c r="D28" s="5" t="s">
        <v>17</v>
      </c>
      <c r="E28" s="5" t="s">
        <v>14</v>
      </c>
      <c r="F28" s="47">
        <v>1</v>
      </c>
      <c r="G28" s="48"/>
      <c r="H28" s="47">
        <v>1</v>
      </c>
      <c r="I28" s="48"/>
    </row>
    <row r="29" spans="1:9" ht="25.5" customHeight="1">
      <c r="A29" s="5" t="s">
        <v>118</v>
      </c>
      <c r="B29" s="11" t="s">
        <v>64</v>
      </c>
      <c r="C29" s="10" t="s">
        <v>64</v>
      </c>
      <c r="D29" s="5" t="s">
        <v>17</v>
      </c>
      <c r="E29" s="5" t="s">
        <v>14</v>
      </c>
      <c r="F29" s="50">
        <v>0</v>
      </c>
      <c r="G29" s="48"/>
      <c r="H29" s="50">
        <v>1</v>
      </c>
      <c r="I29" s="48"/>
    </row>
    <row r="30" spans="1:9" ht="25.5" customHeight="1">
      <c r="A30" s="3" t="s">
        <v>29</v>
      </c>
      <c r="B30" s="76" t="s">
        <v>70</v>
      </c>
      <c r="C30" s="77"/>
      <c r="D30" s="78"/>
      <c r="E30" s="5"/>
      <c r="F30" s="41"/>
      <c r="G30" s="44"/>
      <c r="H30" s="41"/>
      <c r="I30" s="44"/>
    </row>
    <row r="31" spans="1:9" ht="25.5" customHeight="1">
      <c r="A31" s="5">
        <v>1</v>
      </c>
      <c r="B31" s="9" t="s">
        <v>22</v>
      </c>
      <c r="C31" s="5" t="s">
        <v>23</v>
      </c>
      <c r="D31" s="5" t="s">
        <v>13</v>
      </c>
      <c r="E31" s="5" t="s">
        <v>14</v>
      </c>
      <c r="F31" s="47">
        <v>5</v>
      </c>
      <c r="G31" s="48"/>
      <c r="H31" s="47">
        <v>13</v>
      </c>
      <c r="I31" s="48"/>
    </row>
    <row r="32" spans="1:9" ht="25.5" customHeight="1">
      <c r="A32" s="5">
        <v>2</v>
      </c>
      <c r="B32" s="9" t="s">
        <v>68</v>
      </c>
      <c r="C32" s="5" t="s">
        <v>69</v>
      </c>
      <c r="D32" s="5" t="s">
        <v>13</v>
      </c>
      <c r="E32" s="5" t="s">
        <v>14</v>
      </c>
      <c r="F32" s="51">
        <v>0</v>
      </c>
      <c r="G32" s="48"/>
      <c r="H32" s="50">
        <v>13</v>
      </c>
      <c r="I32" s="48"/>
    </row>
    <row r="33" spans="1:9" ht="25.5" customHeight="1">
      <c r="A33" s="5">
        <v>3</v>
      </c>
      <c r="B33" s="9" t="s">
        <v>39</v>
      </c>
      <c r="C33" s="5"/>
      <c r="D33" s="5" t="s">
        <v>13</v>
      </c>
      <c r="E33" s="5" t="s">
        <v>14</v>
      </c>
      <c r="F33" s="47">
        <v>63</v>
      </c>
      <c r="G33" s="48"/>
      <c r="H33" s="47">
        <v>71</v>
      </c>
      <c r="I33" s="48"/>
    </row>
    <row r="34" spans="1:9" ht="25.5" customHeight="1">
      <c r="A34" s="3" t="s">
        <v>30</v>
      </c>
      <c r="B34" s="76" t="s">
        <v>71</v>
      </c>
      <c r="C34" s="77"/>
      <c r="D34" s="78"/>
      <c r="E34" s="5"/>
      <c r="F34" s="41"/>
      <c r="G34" s="44"/>
      <c r="H34" s="41"/>
      <c r="I34" s="44"/>
    </row>
    <row r="35" spans="1:9" ht="25.5" customHeight="1">
      <c r="A35" s="5">
        <v>1</v>
      </c>
      <c r="B35" s="9" t="s">
        <v>82</v>
      </c>
      <c r="C35" s="5"/>
      <c r="D35" s="5" t="s">
        <v>17</v>
      </c>
      <c r="E35" s="5" t="s">
        <v>14</v>
      </c>
      <c r="F35" s="47">
        <v>1</v>
      </c>
      <c r="G35" s="48"/>
      <c r="H35" s="47">
        <v>4</v>
      </c>
      <c r="I35" s="48"/>
    </row>
    <row r="36" spans="1:9" ht="25.5" customHeight="1">
      <c r="A36" s="5">
        <v>2</v>
      </c>
      <c r="B36" s="9" t="s">
        <v>74</v>
      </c>
      <c r="C36" s="5"/>
      <c r="D36" s="5" t="s">
        <v>17</v>
      </c>
      <c r="E36" s="5" t="s">
        <v>14</v>
      </c>
      <c r="F36" s="47">
        <v>5</v>
      </c>
      <c r="G36" s="48"/>
      <c r="H36" s="47">
        <v>7</v>
      </c>
      <c r="I36" s="48"/>
    </row>
    <row r="37" spans="1:9" ht="25.5" customHeight="1">
      <c r="A37" s="5">
        <v>3</v>
      </c>
      <c r="B37" s="9" t="s">
        <v>56</v>
      </c>
      <c r="C37" s="5"/>
      <c r="D37" s="5" t="s">
        <v>17</v>
      </c>
      <c r="E37" s="5" t="s">
        <v>14</v>
      </c>
      <c r="F37" s="47">
        <v>0</v>
      </c>
      <c r="G37" s="48"/>
      <c r="H37" s="47">
        <v>2</v>
      </c>
      <c r="I37" s="48"/>
    </row>
    <row r="38" spans="1:9" ht="25.5" customHeight="1">
      <c r="A38" s="5">
        <v>4</v>
      </c>
      <c r="B38" s="9" t="s">
        <v>72</v>
      </c>
      <c r="C38" s="5"/>
      <c r="D38" s="5" t="s">
        <v>18</v>
      </c>
      <c r="E38" s="5" t="s">
        <v>14</v>
      </c>
      <c r="F38" s="47">
        <v>2</v>
      </c>
      <c r="G38" s="48"/>
      <c r="H38" s="47">
        <v>3</v>
      </c>
      <c r="I38" s="48"/>
    </row>
    <row r="39" spans="1:9" ht="25.5" customHeight="1">
      <c r="A39" s="5">
        <v>5</v>
      </c>
      <c r="B39" s="9" t="s">
        <v>32</v>
      </c>
      <c r="C39" s="5"/>
      <c r="D39" s="5" t="s">
        <v>32</v>
      </c>
      <c r="E39" s="5" t="s">
        <v>33</v>
      </c>
      <c r="F39" s="47">
        <v>1</v>
      </c>
      <c r="G39" s="48"/>
      <c r="H39" s="47">
        <v>1</v>
      </c>
      <c r="I39" s="48"/>
    </row>
    <row r="40" spans="1:9" ht="25.5" customHeight="1">
      <c r="A40" s="5">
        <v>6</v>
      </c>
      <c r="B40" s="9" t="s">
        <v>73</v>
      </c>
      <c r="C40" s="5"/>
      <c r="D40" s="5" t="s">
        <v>31</v>
      </c>
      <c r="E40" s="5" t="s">
        <v>33</v>
      </c>
      <c r="F40" s="47">
        <v>4</v>
      </c>
      <c r="G40" s="48"/>
      <c r="H40" s="47">
        <v>5</v>
      </c>
      <c r="I40" s="48"/>
    </row>
    <row r="41" spans="1:9" ht="25.5" customHeight="1">
      <c r="A41" s="5">
        <v>7</v>
      </c>
      <c r="B41" s="9" t="s">
        <v>75</v>
      </c>
      <c r="C41" s="5"/>
      <c r="D41" s="5" t="s">
        <v>17</v>
      </c>
      <c r="E41" s="5" t="s">
        <v>14</v>
      </c>
      <c r="F41" s="47">
        <v>1</v>
      </c>
      <c r="G41" s="48"/>
      <c r="H41" s="47">
        <v>2</v>
      </c>
      <c r="I41" s="48"/>
    </row>
    <row r="42" spans="1:9" ht="25.5" customHeight="1">
      <c r="A42" s="5">
        <v>8</v>
      </c>
      <c r="B42" s="9" t="s">
        <v>77</v>
      </c>
      <c r="C42" s="5"/>
      <c r="D42" s="5" t="s">
        <v>17</v>
      </c>
      <c r="E42" s="5" t="s">
        <v>14</v>
      </c>
      <c r="F42" s="47">
        <v>2</v>
      </c>
      <c r="G42" s="48"/>
      <c r="H42" s="47">
        <v>2</v>
      </c>
      <c r="I42" s="48"/>
    </row>
    <row r="43" spans="1:9" ht="25.5" customHeight="1">
      <c r="A43" s="5">
        <v>9</v>
      </c>
      <c r="B43" s="9" t="s">
        <v>76</v>
      </c>
      <c r="C43" s="5"/>
      <c r="D43" s="5" t="s">
        <v>17</v>
      </c>
      <c r="E43" s="5" t="s">
        <v>14</v>
      </c>
      <c r="F43" s="47">
        <v>1</v>
      </c>
      <c r="G43" s="48"/>
      <c r="H43" s="47">
        <v>2</v>
      </c>
      <c r="I43" s="48"/>
    </row>
    <row r="44" spans="1:9" ht="25.5" customHeight="1">
      <c r="A44" s="5">
        <v>10</v>
      </c>
      <c r="B44" s="9" t="s">
        <v>83</v>
      </c>
      <c r="C44" s="5"/>
      <c r="D44" s="5" t="s">
        <v>17</v>
      </c>
      <c r="E44" s="5" t="s">
        <v>14</v>
      </c>
      <c r="F44" s="47">
        <v>0</v>
      </c>
      <c r="G44" s="48"/>
      <c r="H44" s="47">
        <v>1</v>
      </c>
      <c r="I44" s="48"/>
    </row>
    <row r="45" spans="1:9" ht="25.5" customHeight="1">
      <c r="A45" s="5">
        <v>11</v>
      </c>
      <c r="B45" s="9" t="s">
        <v>84</v>
      </c>
      <c r="C45" s="5"/>
      <c r="D45" s="5" t="s">
        <v>17</v>
      </c>
      <c r="E45" s="5" t="s">
        <v>14</v>
      </c>
      <c r="F45" s="47">
        <v>0</v>
      </c>
      <c r="G45" s="48"/>
      <c r="H45" s="47">
        <v>1</v>
      </c>
      <c r="I45" s="48"/>
    </row>
    <row r="46" spans="1:9" ht="25.5" customHeight="1">
      <c r="A46" s="5">
        <v>12</v>
      </c>
      <c r="B46" s="9" t="s">
        <v>78</v>
      </c>
      <c r="C46" s="5"/>
      <c r="D46" s="5" t="s">
        <v>31</v>
      </c>
      <c r="E46" s="5" t="s">
        <v>33</v>
      </c>
      <c r="F46" s="47">
        <v>1</v>
      </c>
      <c r="G46" s="48"/>
      <c r="H46" s="47">
        <v>1</v>
      </c>
      <c r="I46" s="48"/>
    </row>
    <row r="47" spans="1:9" ht="25.5" customHeight="1">
      <c r="A47" s="5">
        <v>13</v>
      </c>
      <c r="B47" s="9" t="s">
        <v>79</v>
      </c>
      <c r="C47" s="5"/>
      <c r="D47" s="5" t="s">
        <v>35</v>
      </c>
      <c r="E47" s="5" t="s">
        <v>33</v>
      </c>
      <c r="F47" s="47">
        <v>1</v>
      </c>
      <c r="G47" s="48"/>
      <c r="H47" s="47">
        <v>1</v>
      </c>
      <c r="I47" s="48"/>
    </row>
    <row r="48" spans="1:9" ht="25.5" customHeight="1">
      <c r="A48" s="5">
        <v>14</v>
      </c>
      <c r="B48" s="9" t="s">
        <v>81</v>
      </c>
      <c r="C48" s="5"/>
      <c r="D48" s="5" t="s">
        <v>36</v>
      </c>
      <c r="E48" s="5" t="s">
        <v>33</v>
      </c>
      <c r="F48" s="47">
        <v>1</v>
      </c>
      <c r="G48" s="48"/>
      <c r="H48" s="47">
        <v>1</v>
      </c>
      <c r="I48" s="48"/>
    </row>
    <row r="49" spans="1:9" ht="25.5" customHeight="1">
      <c r="A49" s="5">
        <v>15</v>
      </c>
      <c r="B49" s="9" t="s">
        <v>40</v>
      </c>
      <c r="C49" s="5"/>
      <c r="D49" s="5" t="s">
        <v>37</v>
      </c>
      <c r="E49" s="5" t="s">
        <v>33</v>
      </c>
      <c r="F49" s="47">
        <v>1</v>
      </c>
      <c r="G49" s="48"/>
      <c r="H49" s="47">
        <v>1</v>
      </c>
      <c r="I49" s="48"/>
    </row>
    <row r="50" spans="1:9" ht="25.5" customHeight="1">
      <c r="A50" s="5">
        <v>16</v>
      </c>
      <c r="B50" s="9" t="s">
        <v>80</v>
      </c>
      <c r="C50" s="5"/>
      <c r="D50" s="5" t="s">
        <v>34</v>
      </c>
      <c r="E50" s="5" t="s">
        <v>33</v>
      </c>
      <c r="F50" s="41">
        <v>1</v>
      </c>
      <c r="G50" s="41">
        <v>4</v>
      </c>
      <c r="H50" s="41"/>
      <c r="I50" s="41">
        <v>5</v>
      </c>
    </row>
    <row r="51" spans="1:9" ht="25.5" customHeight="1">
      <c r="A51" s="5">
        <v>17</v>
      </c>
      <c r="B51" s="9" t="s">
        <v>41</v>
      </c>
      <c r="C51" s="5"/>
      <c r="D51" s="5" t="s">
        <v>38</v>
      </c>
      <c r="E51" s="5" t="s">
        <v>33</v>
      </c>
      <c r="F51" s="41">
        <v>3</v>
      </c>
      <c r="G51" s="41">
        <v>4</v>
      </c>
      <c r="H51" s="41"/>
      <c r="I51" s="41">
        <v>7</v>
      </c>
    </row>
    <row r="53" spans="2:16" s="52" customFormat="1" ht="20.25" customHeight="1">
      <c r="B53" s="67"/>
      <c r="C53" s="67"/>
      <c r="D53" s="79" t="s">
        <v>129</v>
      </c>
      <c r="E53" s="79"/>
      <c r="F53" s="79"/>
      <c r="G53" s="79"/>
      <c r="H53" s="79"/>
      <c r="K53" s="66"/>
      <c r="L53" s="66"/>
      <c r="M53" s="66"/>
      <c r="N53" s="66"/>
      <c r="O53" s="66"/>
      <c r="P53" s="66"/>
    </row>
    <row r="54" spans="2:16" s="53" customFormat="1" ht="26.25" customHeight="1">
      <c r="B54" s="54" t="s">
        <v>130</v>
      </c>
      <c r="D54" s="80" t="s">
        <v>131</v>
      </c>
      <c r="E54" s="80"/>
      <c r="F54" s="80"/>
      <c r="G54" s="80"/>
      <c r="H54" s="80"/>
      <c r="K54" s="55"/>
      <c r="L54" s="55"/>
      <c r="M54" s="55"/>
      <c r="N54" s="55"/>
      <c r="O54" s="55"/>
      <c r="P54" s="55"/>
    </row>
    <row r="55" spans="1:16" s="56" customFormat="1" ht="15.75">
      <c r="A55" s="53"/>
      <c r="B55" s="63"/>
      <c r="E55" s="62"/>
      <c r="F55" s="62"/>
      <c r="G55" s="57"/>
      <c r="K55" s="58"/>
      <c r="L55" s="62"/>
      <c r="M55" s="62"/>
      <c r="N55" s="62"/>
      <c r="O55" s="59"/>
      <c r="P55" s="59"/>
    </row>
    <row r="56" spans="1:16" s="56" customFormat="1" ht="15.75">
      <c r="A56" s="53"/>
      <c r="B56" s="63"/>
      <c r="E56" s="62"/>
      <c r="F56" s="62"/>
      <c r="G56" s="57"/>
      <c r="K56" s="58"/>
      <c r="L56" s="62"/>
      <c r="M56" s="62"/>
      <c r="N56" s="62"/>
      <c r="O56" s="59"/>
      <c r="P56" s="59"/>
    </row>
    <row r="57" spans="1:16" s="56" customFormat="1" ht="15.75">
      <c r="A57" s="53"/>
      <c r="B57" s="64"/>
      <c r="E57" s="53"/>
      <c r="F57" s="60"/>
      <c r="G57" s="57"/>
      <c r="K57" s="58"/>
      <c r="L57" s="58"/>
      <c r="M57" s="59"/>
      <c r="N57" s="59"/>
      <c r="O57" s="59"/>
      <c r="P57" s="59"/>
    </row>
    <row r="58" spans="1:16" s="56" customFormat="1" ht="8.25" customHeight="1" hidden="1">
      <c r="A58" s="53"/>
      <c r="B58" s="64"/>
      <c r="E58" s="53"/>
      <c r="F58" s="60"/>
      <c r="G58" s="57"/>
      <c r="K58" s="58"/>
      <c r="L58" s="58"/>
      <c r="M58" s="59"/>
      <c r="N58" s="59"/>
      <c r="O58" s="59"/>
      <c r="P58" s="59"/>
    </row>
    <row r="59" spans="2:8" s="61" customFormat="1" ht="16.5" customHeight="1">
      <c r="B59" s="65"/>
      <c r="D59" s="68"/>
      <c r="E59" s="68"/>
      <c r="F59" s="68"/>
      <c r="G59" s="68"/>
      <c r="H59" s="68"/>
    </row>
  </sheetData>
  <sheetProtection/>
  <mergeCells count="20">
    <mergeCell ref="A1:B1"/>
    <mergeCell ref="A2:B2"/>
    <mergeCell ref="A4:I4"/>
    <mergeCell ref="A5:I5"/>
    <mergeCell ref="B12:D12"/>
    <mergeCell ref="B30:D30"/>
    <mergeCell ref="H9:I9"/>
    <mergeCell ref="A6:I6"/>
    <mergeCell ref="A8:A10"/>
    <mergeCell ref="B8:B10"/>
    <mergeCell ref="D59:H59"/>
    <mergeCell ref="E8:E10"/>
    <mergeCell ref="F8:I8"/>
    <mergeCell ref="F9:G9"/>
    <mergeCell ref="C8:C10"/>
    <mergeCell ref="D8:D10"/>
    <mergeCell ref="B34:D34"/>
    <mergeCell ref="B16:C16"/>
    <mergeCell ref="D53:H53"/>
    <mergeCell ref="D54:H54"/>
  </mergeCells>
  <printOptions/>
  <pageMargins left="0.34" right="0.21" top="0.38" bottom="0.45" header="0.3" footer="0.2"/>
  <pageSetup firstPageNumber="48" useFirstPageNumber="1"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P102"/>
  <sheetViews>
    <sheetView tabSelected="1" zoomScalePageLayoutView="0" workbookViewId="0" topLeftCell="A88">
      <selection activeCell="B106" sqref="B106"/>
    </sheetView>
  </sheetViews>
  <sheetFormatPr defaultColWidth="9.140625" defaultRowHeight="15"/>
  <cols>
    <col min="1" max="1" width="7.28125" style="1" customWidth="1"/>
    <col min="2" max="2" width="45.00390625" style="2" customWidth="1"/>
    <col min="3" max="3" width="20.57421875" style="22" customWidth="1"/>
    <col min="4" max="4" width="25.421875" style="1" customWidth="1"/>
    <col min="5" max="5" width="12.00390625" style="1" customWidth="1"/>
    <col min="6" max="6" width="6.421875" style="39" customWidth="1"/>
    <col min="7" max="7" width="8.8515625" style="40" customWidth="1"/>
    <col min="8" max="8" width="7.140625" style="39" customWidth="1"/>
    <col min="9" max="9" width="8.57421875" style="1" customWidth="1"/>
    <col min="10" max="16384" width="9.00390625" style="1" customWidth="1"/>
  </cols>
  <sheetData>
    <row r="1" spans="1:9" ht="19.5" customHeight="1">
      <c r="A1" s="90" t="s">
        <v>50</v>
      </c>
      <c r="B1" s="90"/>
      <c r="C1" s="23"/>
      <c r="D1" s="24"/>
      <c r="E1" s="24"/>
      <c r="I1" s="24"/>
    </row>
    <row r="2" spans="1:9" ht="19.5" customHeight="1">
      <c r="A2" s="91" t="s">
        <v>133</v>
      </c>
      <c r="B2" s="91"/>
      <c r="C2" s="23"/>
      <c r="D2" s="24"/>
      <c r="E2" s="24"/>
      <c r="I2" s="24"/>
    </row>
    <row r="3" spans="1:9" ht="15.75">
      <c r="A3" s="25"/>
      <c r="B3" s="26"/>
      <c r="C3" s="23"/>
      <c r="D3" s="24"/>
      <c r="E3" s="24"/>
      <c r="I3" s="24"/>
    </row>
    <row r="4" spans="1:9" ht="18.75">
      <c r="A4" s="92" t="s">
        <v>85</v>
      </c>
      <c r="B4" s="92"/>
      <c r="C4" s="92"/>
      <c r="D4" s="92"/>
      <c r="E4" s="92"/>
      <c r="F4" s="92"/>
      <c r="G4" s="92"/>
      <c r="H4" s="92"/>
      <c r="I4" s="92"/>
    </row>
    <row r="5" spans="1:9" ht="18.75">
      <c r="A5" s="92" t="s">
        <v>136</v>
      </c>
      <c r="B5" s="92"/>
      <c r="C5" s="92"/>
      <c r="D5" s="92"/>
      <c r="E5" s="92"/>
      <c r="F5" s="92"/>
      <c r="G5" s="92"/>
      <c r="H5" s="92"/>
      <c r="I5" s="92"/>
    </row>
    <row r="6" spans="1:9" ht="19.5" customHeight="1">
      <c r="A6" s="89" t="s">
        <v>135</v>
      </c>
      <c r="B6" s="89"/>
      <c r="C6" s="89"/>
      <c r="D6" s="89"/>
      <c r="E6" s="89"/>
      <c r="F6" s="89"/>
      <c r="G6" s="89"/>
      <c r="H6" s="89"/>
      <c r="I6" s="89"/>
    </row>
    <row r="7" spans="1:9" ht="15">
      <c r="A7" s="24"/>
      <c r="B7" s="26"/>
      <c r="C7" s="23"/>
      <c r="D7" s="24"/>
      <c r="E7" s="24"/>
      <c r="I7" s="24"/>
    </row>
    <row r="8" spans="1:9" ht="32.25" customHeight="1">
      <c r="A8" s="73" t="s">
        <v>0</v>
      </c>
      <c r="B8" s="73" t="s">
        <v>1</v>
      </c>
      <c r="C8" s="73" t="s">
        <v>55</v>
      </c>
      <c r="D8" s="73" t="s">
        <v>2</v>
      </c>
      <c r="E8" s="73" t="s">
        <v>3</v>
      </c>
      <c r="F8" s="86" t="s">
        <v>4</v>
      </c>
      <c r="G8" s="87"/>
      <c r="H8" s="87"/>
      <c r="I8" s="88"/>
    </row>
    <row r="9" spans="1:9" ht="21.75" customHeight="1">
      <c r="A9" s="74"/>
      <c r="B9" s="74"/>
      <c r="C9" s="74"/>
      <c r="D9" s="74"/>
      <c r="E9" s="74"/>
      <c r="F9" s="70" t="s">
        <v>5</v>
      </c>
      <c r="G9" s="72"/>
      <c r="H9" s="86" t="s">
        <v>6</v>
      </c>
      <c r="I9" s="88"/>
    </row>
    <row r="10" spans="1:9" ht="40.5" customHeight="1">
      <c r="A10" s="75"/>
      <c r="B10" s="75"/>
      <c r="C10" s="75"/>
      <c r="D10" s="75"/>
      <c r="E10" s="75"/>
      <c r="F10" s="41" t="s">
        <v>128</v>
      </c>
      <c r="G10" s="42" t="s">
        <v>119</v>
      </c>
      <c r="H10" s="41" t="s">
        <v>128</v>
      </c>
      <c r="I10" s="17" t="s">
        <v>119</v>
      </c>
    </row>
    <row r="11" spans="1:9" ht="20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3">
        <v>6</v>
      </c>
      <c r="G11" s="43">
        <v>7</v>
      </c>
      <c r="H11" s="43">
        <v>8</v>
      </c>
      <c r="I11" s="4">
        <v>9</v>
      </c>
    </row>
    <row r="12" spans="1:8" ht="23.25" customHeight="1">
      <c r="A12" s="3" t="s">
        <v>7</v>
      </c>
      <c r="B12" s="76" t="s">
        <v>86</v>
      </c>
      <c r="C12" s="78"/>
      <c r="D12" s="5"/>
      <c r="E12" s="5"/>
      <c r="F12" s="40"/>
      <c r="H12" s="40"/>
    </row>
    <row r="13" spans="1:9" ht="23.25" customHeight="1">
      <c r="A13" s="5">
        <v>1</v>
      </c>
      <c r="B13" s="9" t="s">
        <v>46</v>
      </c>
      <c r="C13" s="5" t="s">
        <v>45</v>
      </c>
      <c r="D13" s="5" t="s">
        <v>9</v>
      </c>
      <c r="E13" s="5" t="s">
        <v>10</v>
      </c>
      <c r="F13" s="41">
        <v>1</v>
      </c>
      <c r="G13" s="44"/>
      <c r="H13" s="41">
        <v>1</v>
      </c>
      <c r="I13" s="5"/>
    </row>
    <row r="14" spans="1:9" ht="23.25" customHeight="1">
      <c r="A14" s="5">
        <v>2</v>
      </c>
      <c r="B14" s="9" t="s">
        <v>44</v>
      </c>
      <c r="C14" s="5" t="s">
        <v>46</v>
      </c>
      <c r="D14" s="5" t="s">
        <v>9</v>
      </c>
      <c r="E14" s="5" t="s">
        <v>10</v>
      </c>
      <c r="F14" s="41">
        <v>0</v>
      </c>
      <c r="G14" s="45"/>
      <c r="H14" s="41">
        <v>1</v>
      </c>
      <c r="I14" s="8"/>
    </row>
    <row r="15" spans="1:9" ht="23.25" customHeight="1">
      <c r="A15" s="5">
        <v>3</v>
      </c>
      <c r="B15" s="9" t="s">
        <v>12</v>
      </c>
      <c r="C15" s="5" t="s">
        <v>12</v>
      </c>
      <c r="D15" s="5" t="s">
        <v>13</v>
      </c>
      <c r="E15" s="5" t="s">
        <v>14</v>
      </c>
      <c r="F15" s="47">
        <v>2</v>
      </c>
      <c r="G15" s="48"/>
      <c r="H15" s="47">
        <v>3</v>
      </c>
      <c r="I15" s="14"/>
    </row>
    <row r="16" spans="1:9" ht="23.25" customHeight="1">
      <c r="A16" s="3" t="s">
        <v>29</v>
      </c>
      <c r="B16" s="76" t="s">
        <v>88</v>
      </c>
      <c r="C16" s="78"/>
      <c r="D16" s="5"/>
      <c r="E16" s="5"/>
      <c r="F16" s="47"/>
      <c r="G16" s="48"/>
      <c r="H16" s="47"/>
      <c r="I16" s="14"/>
    </row>
    <row r="17" spans="1:9" s="12" customFormat="1" ht="23.25" customHeight="1">
      <c r="A17" s="5" t="s">
        <v>132</v>
      </c>
      <c r="B17" s="9" t="s">
        <v>20</v>
      </c>
      <c r="C17" s="5" t="s">
        <v>20</v>
      </c>
      <c r="D17" s="5" t="s">
        <v>13</v>
      </c>
      <c r="E17" s="5" t="s">
        <v>14</v>
      </c>
      <c r="F17" s="47">
        <v>1</v>
      </c>
      <c r="G17" s="48"/>
      <c r="H17" s="47">
        <v>1</v>
      </c>
      <c r="I17" s="14"/>
    </row>
    <row r="18" spans="1:9" s="12" customFormat="1" ht="23.25" customHeight="1">
      <c r="A18" s="5">
        <v>2</v>
      </c>
      <c r="B18" s="9" t="s">
        <v>28</v>
      </c>
      <c r="C18" s="5" t="s">
        <v>28</v>
      </c>
      <c r="D18" s="5" t="s">
        <v>13</v>
      </c>
      <c r="E18" s="5" t="s">
        <v>14</v>
      </c>
      <c r="F18" s="47">
        <v>1</v>
      </c>
      <c r="G18" s="48"/>
      <c r="H18" s="47">
        <v>2</v>
      </c>
      <c r="I18" s="14"/>
    </row>
    <row r="19" spans="1:14" s="12" customFormat="1" ht="23.25" customHeight="1">
      <c r="A19" s="5">
        <v>3</v>
      </c>
      <c r="B19" s="9" t="s">
        <v>89</v>
      </c>
      <c r="C19" s="5"/>
      <c r="D19" s="5" t="s">
        <v>13</v>
      </c>
      <c r="E19" s="5" t="s">
        <v>14</v>
      </c>
      <c r="F19" s="47">
        <v>2</v>
      </c>
      <c r="G19" s="48"/>
      <c r="H19" s="47">
        <v>4</v>
      </c>
      <c r="I19" s="14"/>
      <c r="J19" s="21" t="s">
        <v>121</v>
      </c>
      <c r="K19" s="12">
        <f>H19+H20+H21</f>
        <v>38</v>
      </c>
      <c r="M19" s="21" t="s">
        <v>126</v>
      </c>
      <c r="N19" s="12">
        <f>H19+H26+H33+H40+H47</f>
        <v>13</v>
      </c>
    </row>
    <row r="20" spans="1:14" s="12" customFormat="1" ht="23.25" customHeight="1">
      <c r="A20" s="5">
        <v>4</v>
      </c>
      <c r="B20" s="9" t="s">
        <v>90</v>
      </c>
      <c r="C20" s="5"/>
      <c r="D20" s="5" t="s">
        <v>13</v>
      </c>
      <c r="E20" s="5" t="s">
        <v>14</v>
      </c>
      <c r="F20" s="47">
        <v>0</v>
      </c>
      <c r="G20" s="48"/>
      <c r="H20" s="47">
        <v>4</v>
      </c>
      <c r="I20" s="14"/>
      <c r="M20" s="21" t="s">
        <v>127</v>
      </c>
      <c r="N20" s="12">
        <f>H20+H27+H34+H41+H48</f>
        <v>13</v>
      </c>
    </row>
    <row r="21" spans="1:9" s="12" customFormat="1" ht="23.25" customHeight="1">
      <c r="A21" s="5">
        <v>5</v>
      </c>
      <c r="B21" s="9" t="s">
        <v>39</v>
      </c>
      <c r="C21" s="5"/>
      <c r="D21" s="5" t="s">
        <v>13</v>
      </c>
      <c r="E21" s="5" t="s">
        <v>14</v>
      </c>
      <c r="F21" s="47">
        <v>27</v>
      </c>
      <c r="G21" s="48"/>
      <c r="H21" s="47">
        <v>30</v>
      </c>
      <c r="I21" s="14"/>
    </row>
    <row r="22" spans="1:9" s="12" customFormat="1" ht="23.25" customHeight="1">
      <c r="A22" s="5">
        <v>6</v>
      </c>
      <c r="B22" s="9" t="s">
        <v>91</v>
      </c>
      <c r="C22" s="5"/>
      <c r="D22" s="5" t="s">
        <v>123</v>
      </c>
      <c r="E22" s="5" t="s">
        <v>124</v>
      </c>
      <c r="F22" s="47">
        <v>0</v>
      </c>
      <c r="G22" s="48"/>
      <c r="H22" s="47">
        <v>1</v>
      </c>
      <c r="I22" s="14"/>
    </row>
    <row r="23" spans="1:9" ht="23.25" customHeight="1">
      <c r="A23" s="3" t="s">
        <v>30</v>
      </c>
      <c r="B23" s="85" t="s">
        <v>92</v>
      </c>
      <c r="C23" s="85"/>
      <c r="D23" s="5"/>
      <c r="E23" s="5"/>
      <c r="F23" s="47"/>
      <c r="G23" s="48"/>
      <c r="H23" s="47"/>
      <c r="I23" s="14"/>
    </row>
    <row r="24" spans="1:9" s="12" customFormat="1" ht="23.25" customHeight="1">
      <c r="A24" s="5">
        <v>1</v>
      </c>
      <c r="B24" s="9" t="s">
        <v>20</v>
      </c>
      <c r="C24" s="5" t="s">
        <v>20</v>
      </c>
      <c r="D24" s="5" t="s">
        <v>13</v>
      </c>
      <c r="E24" s="5" t="s">
        <v>14</v>
      </c>
      <c r="F24" s="47">
        <v>1</v>
      </c>
      <c r="G24" s="48"/>
      <c r="H24" s="47">
        <v>1</v>
      </c>
      <c r="I24" s="14"/>
    </row>
    <row r="25" spans="1:11" s="12" customFormat="1" ht="23.25" customHeight="1">
      <c r="A25" s="5">
        <v>2</v>
      </c>
      <c r="B25" s="9" t="s">
        <v>28</v>
      </c>
      <c r="C25" s="5" t="s">
        <v>28</v>
      </c>
      <c r="D25" s="5" t="s">
        <v>13</v>
      </c>
      <c r="E25" s="5" t="s">
        <v>14</v>
      </c>
      <c r="F25" s="47">
        <v>2</v>
      </c>
      <c r="G25" s="48"/>
      <c r="H25" s="47">
        <v>2</v>
      </c>
      <c r="I25" s="14"/>
      <c r="J25" s="21" t="s">
        <v>121</v>
      </c>
      <c r="K25" s="12">
        <f>H26+H27+H28</f>
        <v>30</v>
      </c>
    </row>
    <row r="26" spans="1:9" s="12" customFormat="1" ht="23.25" customHeight="1">
      <c r="A26" s="5">
        <v>3</v>
      </c>
      <c r="B26" s="9" t="s">
        <v>89</v>
      </c>
      <c r="C26" s="5"/>
      <c r="D26" s="5" t="s">
        <v>13</v>
      </c>
      <c r="E26" s="5" t="s">
        <v>14</v>
      </c>
      <c r="F26" s="47">
        <v>1</v>
      </c>
      <c r="G26" s="48"/>
      <c r="H26" s="47">
        <v>3</v>
      </c>
      <c r="I26" s="14"/>
    </row>
    <row r="27" spans="1:9" s="12" customFormat="1" ht="23.25" customHeight="1">
      <c r="A27" s="5">
        <v>4</v>
      </c>
      <c r="B27" s="9" t="s">
        <v>90</v>
      </c>
      <c r="C27" s="5"/>
      <c r="D27" s="5" t="s">
        <v>13</v>
      </c>
      <c r="E27" s="5" t="s">
        <v>14</v>
      </c>
      <c r="F27" s="47">
        <v>0</v>
      </c>
      <c r="G27" s="48"/>
      <c r="H27" s="47">
        <v>3</v>
      </c>
      <c r="I27" s="14"/>
    </row>
    <row r="28" spans="1:9" s="12" customFormat="1" ht="23.25" customHeight="1">
      <c r="A28" s="5">
        <v>5</v>
      </c>
      <c r="B28" s="9" t="s">
        <v>39</v>
      </c>
      <c r="C28" s="5"/>
      <c r="D28" s="5" t="s">
        <v>13</v>
      </c>
      <c r="E28" s="5" t="s">
        <v>14</v>
      </c>
      <c r="F28" s="47">
        <v>19</v>
      </c>
      <c r="G28" s="48"/>
      <c r="H28" s="47">
        <v>24</v>
      </c>
      <c r="I28" s="14"/>
    </row>
    <row r="29" spans="1:9" s="12" customFormat="1" ht="23.25" customHeight="1">
      <c r="A29" s="5">
        <v>6</v>
      </c>
      <c r="B29" s="9" t="s">
        <v>91</v>
      </c>
      <c r="C29" s="5"/>
      <c r="D29" s="5" t="s">
        <v>123</v>
      </c>
      <c r="E29" s="5" t="s">
        <v>124</v>
      </c>
      <c r="F29" s="47">
        <v>0</v>
      </c>
      <c r="G29" s="48"/>
      <c r="H29" s="47">
        <v>1</v>
      </c>
      <c r="I29" s="14"/>
    </row>
    <row r="30" spans="1:9" ht="23.25" customHeight="1">
      <c r="A30" s="3" t="s">
        <v>95</v>
      </c>
      <c r="B30" s="85" t="s">
        <v>93</v>
      </c>
      <c r="C30" s="85"/>
      <c r="D30" s="5"/>
      <c r="E30" s="5"/>
      <c r="F30" s="50"/>
      <c r="G30" s="48"/>
      <c r="H30" s="50"/>
      <c r="I30" s="14"/>
    </row>
    <row r="31" spans="1:9" s="12" customFormat="1" ht="23.25" customHeight="1">
      <c r="A31" s="5">
        <v>1</v>
      </c>
      <c r="B31" s="9" t="s">
        <v>20</v>
      </c>
      <c r="C31" s="5" t="s">
        <v>20</v>
      </c>
      <c r="D31" s="5" t="s">
        <v>13</v>
      </c>
      <c r="E31" s="5" t="s">
        <v>14</v>
      </c>
      <c r="F31" s="41">
        <v>1</v>
      </c>
      <c r="G31" s="44"/>
      <c r="H31" s="41">
        <v>1</v>
      </c>
      <c r="I31" s="5"/>
    </row>
    <row r="32" spans="1:9" s="12" customFormat="1" ht="23.25" customHeight="1">
      <c r="A32" s="5">
        <v>2</v>
      </c>
      <c r="B32" s="9" t="s">
        <v>28</v>
      </c>
      <c r="C32" s="5" t="s">
        <v>28</v>
      </c>
      <c r="D32" s="5" t="s">
        <v>13</v>
      </c>
      <c r="E32" s="5" t="s">
        <v>14</v>
      </c>
      <c r="F32" s="47">
        <v>0</v>
      </c>
      <c r="G32" s="48"/>
      <c r="H32" s="47">
        <v>1</v>
      </c>
      <c r="I32" s="14"/>
    </row>
    <row r="33" spans="1:11" s="12" customFormat="1" ht="23.25" customHeight="1">
      <c r="A33" s="5">
        <v>3</v>
      </c>
      <c r="B33" s="9" t="s">
        <v>89</v>
      </c>
      <c r="C33" s="5"/>
      <c r="D33" s="5" t="s">
        <v>13</v>
      </c>
      <c r="E33" s="5" t="s">
        <v>14</v>
      </c>
      <c r="F33" s="51">
        <v>0</v>
      </c>
      <c r="G33" s="48"/>
      <c r="H33" s="50">
        <v>2</v>
      </c>
      <c r="I33" s="14"/>
      <c r="J33" s="21" t="s">
        <v>121</v>
      </c>
      <c r="K33" s="12">
        <f>H33+H34+H35</f>
        <v>8</v>
      </c>
    </row>
    <row r="34" spans="1:9" s="12" customFormat="1" ht="23.25" customHeight="1">
      <c r="A34" s="5">
        <v>4</v>
      </c>
      <c r="B34" s="9" t="s">
        <v>90</v>
      </c>
      <c r="C34" s="5"/>
      <c r="D34" s="5" t="s">
        <v>13</v>
      </c>
      <c r="E34" s="5" t="s">
        <v>14</v>
      </c>
      <c r="F34" s="47">
        <v>0</v>
      </c>
      <c r="G34" s="48"/>
      <c r="H34" s="47">
        <v>2</v>
      </c>
      <c r="I34" s="14"/>
    </row>
    <row r="35" spans="1:9" s="12" customFormat="1" ht="23.25" customHeight="1">
      <c r="A35" s="5">
        <v>5</v>
      </c>
      <c r="B35" s="9" t="s">
        <v>39</v>
      </c>
      <c r="C35" s="5"/>
      <c r="D35" s="5" t="s">
        <v>13</v>
      </c>
      <c r="E35" s="5" t="s">
        <v>14</v>
      </c>
      <c r="F35" s="41">
        <v>4</v>
      </c>
      <c r="G35" s="44"/>
      <c r="H35" s="41">
        <v>4</v>
      </c>
      <c r="I35" s="5"/>
    </row>
    <row r="36" spans="1:9" s="12" customFormat="1" ht="23.25" customHeight="1">
      <c r="A36" s="5">
        <v>6</v>
      </c>
      <c r="B36" s="9" t="s">
        <v>91</v>
      </c>
      <c r="C36" s="5"/>
      <c r="D36" s="5" t="s">
        <v>123</v>
      </c>
      <c r="E36" s="5" t="s">
        <v>124</v>
      </c>
      <c r="F36" s="47">
        <v>0</v>
      </c>
      <c r="G36" s="48"/>
      <c r="H36" s="47">
        <v>0</v>
      </c>
      <c r="I36" s="14"/>
    </row>
    <row r="37" spans="1:9" ht="23.25" customHeight="1">
      <c r="A37" s="3" t="s">
        <v>96</v>
      </c>
      <c r="B37" s="85" t="s">
        <v>94</v>
      </c>
      <c r="C37" s="85"/>
      <c r="D37" s="5"/>
      <c r="E37" s="5"/>
      <c r="F37" s="47"/>
      <c r="G37" s="48"/>
      <c r="H37" s="47"/>
      <c r="I37" s="14"/>
    </row>
    <row r="38" spans="1:9" s="12" customFormat="1" ht="23.25" customHeight="1">
      <c r="A38" s="5">
        <v>1</v>
      </c>
      <c r="B38" s="9" t="s">
        <v>20</v>
      </c>
      <c r="C38" s="5" t="s">
        <v>20</v>
      </c>
      <c r="D38" s="5" t="s">
        <v>13</v>
      </c>
      <c r="E38" s="5" t="s">
        <v>14</v>
      </c>
      <c r="F38" s="47">
        <v>1</v>
      </c>
      <c r="G38" s="48"/>
      <c r="H38" s="47">
        <v>1</v>
      </c>
      <c r="I38" s="14"/>
    </row>
    <row r="39" spans="1:9" s="12" customFormat="1" ht="23.25" customHeight="1">
      <c r="A39" s="5">
        <v>2</v>
      </c>
      <c r="B39" s="9" t="s">
        <v>28</v>
      </c>
      <c r="C39" s="5" t="s">
        <v>28</v>
      </c>
      <c r="D39" s="5" t="s">
        <v>13</v>
      </c>
      <c r="E39" s="5" t="s">
        <v>14</v>
      </c>
      <c r="F39" s="47">
        <v>1</v>
      </c>
      <c r="G39" s="48"/>
      <c r="H39" s="47">
        <v>1</v>
      </c>
      <c r="I39" s="14"/>
    </row>
    <row r="40" spans="1:11" s="12" customFormat="1" ht="23.25" customHeight="1">
      <c r="A40" s="5">
        <v>3</v>
      </c>
      <c r="B40" s="9" t="s">
        <v>89</v>
      </c>
      <c r="C40" s="5"/>
      <c r="D40" s="5" t="s">
        <v>13</v>
      </c>
      <c r="E40" s="5" t="s">
        <v>14</v>
      </c>
      <c r="F40" s="47">
        <v>1</v>
      </c>
      <c r="G40" s="48"/>
      <c r="H40" s="47">
        <v>2</v>
      </c>
      <c r="I40" s="14"/>
      <c r="J40" s="21" t="s">
        <v>121</v>
      </c>
      <c r="K40" s="12">
        <f>H40+H41+H42</f>
        <v>11</v>
      </c>
    </row>
    <row r="41" spans="1:9" s="12" customFormat="1" ht="23.25" customHeight="1">
      <c r="A41" s="5">
        <v>4</v>
      </c>
      <c r="B41" s="9" t="s">
        <v>90</v>
      </c>
      <c r="C41" s="5"/>
      <c r="D41" s="5" t="s">
        <v>13</v>
      </c>
      <c r="E41" s="5" t="s">
        <v>14</v>
      </c>
      <c r="F41" s="47">
        <v>0</v>
      </c>
      <c r="G41" s="48"/>
      <c r="H41" s="47">
        <v>2</v>
      </c>
      <c r="I41" s="14"/>
    </row>
    <row r="42" spans="1:9" s="12" customFormat="1" ht="23.25" customHeight="1">
      <c r="A42" s="5">
        <v>5</v>
      </c>
      <c r="B42" s="9" t="s">
        <v>39</v>
      </c>
      <c r="C42" s="5"/>
      <c r="D42" s="5" t="s">
        <v>13</v>
      </c>
      <c r="E42" s="5" t="s">
        <v>14</v>
      </c>
      <c r="F42" s="47">
        <v>7</v>
      </c>
      <c r="G42" s="48"/>
      <c r="H42" s="47">
        <v>7</v>
      </c>
      <c r="I42" s="14"/>
    </row>
    <row r="43" spans="1:9" s="12" customFormat="1" ht="23.25" customHeight="1">
      <c r="A43" s="5">
        <v>6</v>
      </c>
      <c r="B43" s="9" t="s">
        <v>91</v>
      </c>
      <c r="C43" s="5"/>
      <c r="D43" s="5" t="s">
        <v>123</v>
      </c>
      <c r="E43" s="5" t="s">
        <v>124</v>
      </c>
      <c r="F43" s="47">
        <v>0</v>
      </c>
      <c r="G43" s="48"/>
      <c r="H43" s="47">
        <v>0</v>
      </c>
      <c r="I43" s="14"/>
    </row>
    <row r="44" spans="1:9" ht="23.25" customHeight="1">
      <c r="A44" s="3" t="s">
        <v>97</v>
      </c>
      <c r="B44" s="85" t="s">
        <v>98</v>
      </c>
      <c r="C44" s="85"/>
      <c r="D44" s="5"/>
      <c r="E44" s="5"/>
      <c r="F44" s="47"/>
      <c r="G44" s="48"/>
      <c r="H44" s="47"/>
      <c r="I44" s="14"/>
    </row>
    <row r="45" spans="1:9" s="12" customFormat="1" ht="23.25" customHeight="1">
      <c r="A45" s="5">
        <v>1</v>
      </c>
      <c r="B45" s="9" t="s">
        <v>20</v>
      </c>
      <c r="C45" s="5" t="s">
        <v>20</v>
      </c>
      <c r="D45" s="5" t="s">
        <v>13</v>
      </c>
      <c r="E45" s="5" t="s">
        <v>14</v>
      </c>
      <c r="F45" s="47">
        <v>1</v>
      </c>
      <c r="G45" s="48"/>
      <c r="H45" s="47">
        <v>1</v>
      </c>
      <c r="I45" s="14"/>
    </row>
    <row r="46" spans="1:9" s="12" customFormat="1" ht="23.25" customHeight="1">
      <c r="A46" s="5">
        <v>2</v>
      </c>
      <c r="B46" s="9" t="s">
        <v>28</v>
      </c>
      <c r="C46" s="5" t="s">
        <v>28</v>
      </c>
      <c r="D46" s="5" t="s">
        <v>13</v>
      </c>
      <c r="E46" s="5" t="s">
        <v>14</v>
      </c>
      <c r="F46" s="47">
        <v>0</v>
      </c>
      <c r="G46" s="48"/>
      <c r="H46" s="47">
        <v>1</v>
      </c>
      <c r="I46" s="14"/>
    </row>
    <row r="47" spans="1:11" s="12" customFormat="1" ht="23.25" customHeight="1">
      <c r="A47" s="5">
        <v>3</v>
      </c>
      <c r="B47" s="9" t="s">
        <v>89</v>
      </c>
      <c r="C47" s="5"/>
      <c r="D47" s="5" t="s">
        <v>13</v>
      </c>
      <c r="E47" s="5" t="s">
        <v>14</v>
      </c>
      <c r="F47" s="47">
        <v>1</v>
      </c>
      <c r="G47" s="48"/>
      <c r="H47" s="47">
        <v>2</v>
      </c>
      <c r="I47" s="14"/>
      <c r="J47" s="21" t="s">
        <v>121</v>
      </c>
      <c r="K47" s="12">
        <f>H47+H48+H49</f>
        <v>10</v>
      </c>
    </row>
    <row r="48" spans="1:9" s="12" customFormat="1" ht="23.25" customHeight="1">
      <c r="A48" s="5">
        <v>4</v>
      </c>
      <c r="B48" s="9" t="s">
        <v>90</v>
      </c>
      <c r="C48" s="5"/>
      <c r="D48" s="5" t="s">
        <v>13</v>
      </c>
      <c r="E48" s="5" t="s">
        <v>14</v>
      </c>
      <c r="F48" s="47">
        <v>0</v>
      </c>
      <c r="G48" s="48"/>
      <c r="H48" s="47">
        <v>2</v>
      </c>
      <c r="I48" s="14"/>
    </row>
    <row r="49" spans="1:9" s="12" customFormat="1" ht="23.25" customHeight="1">
      <c r="A49" s="5">
        <v>5</v>
      </c>
      <c r="B49" s="9" t="s">
        <v>39</v>
      </c>
      <c r="C49" s="5"/>
      <c r="D49" s="5" t="s">
        <v>13</v>
      </c>
      <c r="E49" s="5" t="s">
        <v>14</v>
      </c>
      <c r="F49" s="47">
        <v>6</v>
      </c>
      <c r="G49" s="48"/>
      <c r="H49" s="47">
        <v>6</v>
      </c>
      <c r="I49" s="14"/>
    </row>
    <row r="50" spans="1:9" s="12" customFormat="1" ht="23.25" customHeight="1">
      <c r="A50" s="5">
        <v>6</v>
      </c>
      <c r="B50" s="9" t="s">
        <v>91</v>
      </c>
      <c r="C50" s="5"/>
      <c r="D50" s="5" t="s">
        <v>17</v>
      </c>
      <c r="E50" s="5" t="s">
        <v>124</v>
      </c>
      <c r="F50" s="47">
        <v>0</v>
      </c>
      <c r="G50" s="48"/>
      <c r="H50" s="47">
        <v>0</v>
      </c>
      <c r="I50" s="14"/>
    </row>
    <row r="51" spans="1:11" ht="23.25" customHeight="1">
      <c r="A51" s="3" t="s">
        <v>99</v>
      </c>
      <c r="B51" s="85" t="s">
        <v>87</v>
      </c>
      <c r="C51" s="85"/>
      <c r="D51" s="5"/>
      <c r="E51" s="5"/>
      <c r="F51" s="41"/>
      <c r="G51" s="41"/>
      <c r="H51" s="41"/>
      <c r="I51" s="18"/>
      <c r="J51" s="1" t="s">
        <v>122</v>
      </c>
      <c r="K51" s="1">
        <f>K47+K40+K33+K25+K19</f>
        <v>97</v>
      </c>
    </row>
    <row r="52" spans="1:9" ht="23.25" customHeight="1">
      <c r="A52" s="5">
        <v>1</v>
      </c>
      <c r="B52" s="9" t="s">
        <v>100</v>
      </c>
      <c r="C52" s="5" t="s">
        <v>100</v>
      </c>
      <c r="D52" s="5" t="s">
        <v>17</v>
      </c>
      <c r="E52" s="5" t="s">
        <v>14</v>
      </c>
      <c r="F52" s="41">
        <v>1</v>
      </c>
      <c r="G52" s="41"/>
      <c r="H52" s="41">
        <v>1</v>
      </c>
      <c r="I52" s="18"/>
    </row>
    <row r="53" spans="1:9" ht="23.25" customHeight="1">
      <c r="A53" s="5">
        <v>2</v>
      </c>
      <c r="B53" s="9" t="s">
        <v>63</v>
      </c>
      <c r="C53" s="5" t="s">
        <v>63</v>
      </c>
      <c r="D53" s="5" t="s">
        <v>17</v>
      </c>
      <c r="E53" s="5" t="s">
        <v>14</v>
      </c>
      <c r="F53" s="41">
        <v>1</v>
      </c>
      <c r="G53" s="41"/>
      <c r="H53" s="41">
        <v>1</v>
      </c>
      <c r="I53" s="19"/>
    </row>
    <row r="54" spans="1:9" ht="23.25" customHeight="1">
      <c r="A54" s="5">
        <v>3</v>
      </c>
      <c r="B54" s="9" t="s">
        <v>82</v>
      </c>
      <c r="C54" s="3"/>
      <c r="D54" s="5" t="s">
        <v>17</v>
      </c>
      <c r="E54" s="5" t="s">
        <v>14</v>
      </c>
      <c r="F54" s="41">
        <v>1</v>
      </c>
      <c r="G54" s="41"/>
      <c r="H54" s="41">
        <v>4</v>
      </c>
      <c r="I54" s="20"/>
    </row>
    <row r="55" spans="1:9" ht="23.25" customHeight="1">
      <c r="A55" s="5">
        <v>4</v>
      </c>
      <c r="B55" s="9" t="s">
        <v>73</v>
      </c>
      <c r="C55" s="3"/>
      <c r="D55" s="5" t="s">
        <v>123</v>
      </c>
      <c r="E55" s="5" t="s">
        <v>33</v>
      </c>
      <c r="F55" s="41">
        <v>4</v>
      </c>
      <c r="G55" s="41"/>
      <c r="H55" s="41">
        <v>5</v>
      </c>
      <c r="I55" s="14"/>
    </row>
    <row r="56" spans="1:9" ht="23.25" customHeight="1">
      <c r="A56" s="5">
        <v>5</v>
      </c>
      <c r="B56" s="9" t="s">
        <v>79</v>
      </c>
      <c r="C56" s="3"/>
      <c r="D56" s="5" t="s">
        <v>35</v>
      </c>
      <c r="E56" s="5" t="s">
        <v>33</v>
      </c>
      <c r="F56" s="41">
        <v>1</v>
      </c>
      <c r="G56" s="41"/>
      <c r="H56" s="41">
        <v>1</v>
      </c>
      <c r="I56" s="14"/>
    </row>
    <row r="57" spans="1:9" ht="23.25" customHeight="1">
      <c r="A57" s="5">
        <v>6</v>
      </c>
      <c r="B57" s="9" t="s">
        <v>81</v>
      </c>
      <c r="C57" s="3"/>
      <c r="D57" s="5" t="s">
        <v>36</v>
      </c>
      <c r="E57" s="5" t="s">
        <v>33</v>
      </c>
      <c r="F57" s="41">
        <v>1</v>
      </c>
      <c r="G57" s="41"/>
      <c r="H57" s="41">
        <v>1</v>
      </c>
      <c r="I57" s="14"/>
    </row>
    <row r="58" spans="1:9" ht="23.25" customHeight="1">
      <c r="A58" s="5">
        <v>7</v>
      </c>
      <c r="B58" s="9" t="s">
        <v>40</v>
      </c>
      <c r="C58" s="3"/>
      <c r="D58" s="5" t="s">
        <v>37</v>
      </c>
      <c r="E58" s="5" t="s">
        <v>33</v>
      </c>
      <c r="F58" s="41">
        <v>1</v>
      </c>
      <c r="G58" s="41"/>
      <c r="H58" s="41">
        <v>1</v>
      </c>
      <c r="I58" s="14"/>
    </row>
    <row r="59" spans="1:9" ht="23.25" customHeight="1">
      <c r="A59" s="5">
        <v>8</v>
      </c>
      <c r="B59" s="9" t="s">
        <v>80</v>
      </c>
      <c r="C59" s="3"/>
      <c r="D59" s="5" t="s">
        <v>34</v>
      </c>
      <c r="E59" s="5" t="s">
        <v>33</v>
      </c>
      <c r="F59" s="41">
        <v>1</v>
      </c>
      <c r="G59" s="41">
        <v>4</v>
      </c>
      <c r="H59" s="41"/>
      <c r="I59" s="18">
        <v>5</v>
      </c>
    </row>
    <row r="60" spans="1:9" ht="23.25" customHeight="1">
      <c r="A60" s="5">
        <v>9</v>
      </c>
      <c r="B60" s="9" t="s">
        <v>41</v>
      </c>
      <c r="C60" s="3"/>
      <c r="D60" s="5" t="s">
        <v>38</v>
      </c>
      <c r="E60" s="5" t="s">
        <v>33</v>
      </c>
      <c r="F60" s="41">
        <v>3</v>
      </c>
      <c r="G60" s="41">
        <v>4</v>
      </c>
      <c r="H60" s="41"/>
      <c r="I60" s="18">
        <v>7</v>
      </c>
    </row>
    <row r="61" spans="1:9" ht="23.25" customHeight="1">
      <c r="A61" s="5">
        <v>10</v>
      </c>
      <c r="B61" s="9" t="s">
        <v>83</v>
      </c>
      <c r="C61" s="3"/>
      <c r="D61" s="5" t="s">
        <v>17</v>
      </c>
      <c r="E61" s="5" t="s">
        <v>14</v>
      </c>
      <c r="F61" s="41">
        <v>0</v>
      </c>
      <c r="G61" s="41"/>
      <c r="H61" s="41">
        <v>1</v>
      </c>
      <c r="I61" s="18"/>
    </row>
    <row r="62" spans="1:9" ht="23.25" customHeight="1">
      <c r="A62" s="3" t="s">
        <v>101</v>
      </c>
      <c r="B62" s="85" t="s">
        <v>102</v>
      </c>
      <c r="C62" s="85"/>
      <c r="D62" s="5"/>
      <c r="E62" s="5"/>
      <c r="F62" s="41"/>
      <c r="G62" s="41"/>
      <c r="H62" s="41"/>
      <c r="I62" s="14"/>
    </row>
    <row r="63" spans="1:9" ht="23.25" customHeight="1">
      <c r="A63" s="5">
        <v>1</v>
      </c>
      <c r="B63" s="9" t="s">
        <v>100</v>
      </c>
      <c r="C63" s="5" t="s">
        <v>100</v>
      </c>
      <c r="D63" s="5" t="s">
        <v>17</v>
      </c>
      <c r="E63" s="5" t="s">
        <v>14</v>
      </c>
      <c r="F63" s="41">
        <v>1</v>
      </c>
      <c r="G63" s="41"/>
      <c r="H63" s="41">
        <v>1</v>
      </c>
      <c r="I63" s="14"/>
    </row>
    <row r="64" spans="1:9" ht="23.25" customHeight="1">
      <c r="A64" s="5">
        <v>2</v>
      </c>
      <c r="B64" s="9" t="s">
        <v>63</v>
      </c>
      <c r="C64" s="5" t="s">
        <v>63</v>
      </c>
      <c r="D64" s="5" t="s">
        <v>17</v>
      </c>
      <c r="E64" s="5" t="s">
        <v>14</v>
      </c>
      <c r="F64" s="41">
        <v>0</v>
      </c>
      <c r="G64" s="41"/>
      <c r="H64" s="41">
        <v>1</v>
      </c>
      <c r="I64" s="14"/>
    </row>
    <row r="65" spans="1:9" ht="23.25" customHeight="1">
      <c r="A65" s="5">
        <v>3</v>
      </c>
      <c r="B65" s="9" t="s">
        <v>74</v>
      </c>
      <c r="C65" s="3"/>
      <c r="D65" s="5" t="s">
        <v>17</v>
      </c>
      <c r="E65" s="5" t="s">
        <v>14</v>
      </c>
      <c r="F65" s="41">
        <v>4</v>
      </c>
      <c r="G65" s="41"/>
      <c r="H65" s="41">
        <v>5</v>
      </c>
      <c r="I65" s="14"/>
    </row>
    <row r="66" spans="1:9" ht="23.25" customHeight="1">
      <c r="A66" s="5">
        <v>4</v>
      </c>
      <c r="B66" s="9" t="s">
        <v>78</v>
      </c>
      <c r="C66" s="3"/>
      <c r="D66" s="5" t="s">
        <v>123</v>
      </c>
      <c r="E66" s="5" t="s">
        <v>33</v>
      </c>
      <c r="F66" s="41">
        <v>1</v>
      </c>
      <c r="G66" s="41"/>
      <c r="H66" s="41">
        <v>1</v>
      </c>
      <c r="I66" s="14"/>
    </row>
    <row r="67" spans="1:9" ht="23.25" customHeight="1">
      <c r="A67" s="3" t="s">
        <v>103</v>
      </c>
      <c r="B67" s="85" t="s">
        <v>104</v>
      </c>
      <c r="C67" s="85"/>
      <c r="D67" s="5"/>
      <c r="E67" s="5"/>
      <c r="F67" s="41"/>
      <c r="G67" s="41"/>
      <c r="H67" s="41"/>
      <c r="I67" s="14"/>
    </row>
    <row r="68" spans="1:9" ht="23.25" customHeight="1">
      <c r="A68" s="5">
        <v>1</v>
      </c>
      <c r="B68" s="9" t="s">
        <v>120</v>
      </c>
      <c r="C68" s="5" t="s">
        <v>100</v>
      </c>
      <c r="D68" s="5" t="s">
        <v>17</v>
      </c>
      <c r="E68" s="5" t="s">
        <v>14</v>
      </c>
      <c r="F68" s="41">
        <v>1</v>
      </c>
      <c r="G68" s="41"/>
      <c r="H68" s="41">
        <v>1</v>
      </c>
      <c r="I68" s="14"/>
    </row>
    <row r="69" spans="1:9" ht="23.25" customHeight="1">
      <c r="A69" s="5">
        <v>2</v>
      </c>
      <c r="B69" s="9" t="s">
        <v>63</v>
      </c>
      <c r="C69" s="5" t="s">
        <v>63</v>
      </c>
      <c r="D69" s="5" t="s">
        <v>17</v>
      </c>
      <c r="E69" s="5" t="s">
        <v>14</v>
      </c>
      <c r="F69" s="41">
        <v>1</v>
      </c>
      <c r="G69" s="41"/>
      <c r="H69" s="41">
        <v>1</v>
      </c>
      <c r="I69" s="14"/>
    </row>
    <row r="70" spans="1:9" ht="23.25" customHeight="1">
      <c r="A70" s="5">
        <v>3</v>
      </c>
      <c r="B70" s="9" t="s">
        <v>72</v>
      </c>
      <c r="C70" s="3"/>
      <c r="D70" s="5" t="s">
        <v>125</v>
      </c>
      <c r="E70" s="5" t="s">
        <v>14</v>
      </c>
      <c r="F70" s="41">
        <v>1</v>
      </c>
      <c r="G70" s="41"/>
      <c r="H70" s="41">
        <v>1</v>
      </c>
      <c r="I70" s="14"/>
    </row>
    <row r="71" spans="1:9" ht="23.25" customHeight="1">
      <c r="A71" s="5">
        <v>4</v>
      </c>
      <c r="B71" s="9" t="s">
        <v>32</v>
      </c>
      <c r="C71" s="3"/>
      <c r="D71" s="5" t="s">
        <v>32</v>
      </c>
      <c r="E71" s="5" t="s">
        <v>33</v>
      </c>
      <c r="F71" s="41">
        <v>1</v>
      </c>
      <c r="G71" s="41"/>
      <c r="H71" s="41">
        <v>1</v>
      </c>
      <c r="I71" s="14"/>
    </row>
    <row r="72" spans="1:9" ht="23.25" customHeight="1">
      <c r="A72" s="3" t="s">
        <v>105</v>
      </c>
      <c r="B72" s="85" t="s">
        <v>106</v>
      </c>
      <c r="C72" s="85"/>
      <c r="D72" s="5"/>
      <c r="E72" s="5"/>
      <c r="F72" s="41"/>
      <c r="G72" s="41"/>
      <c r="H72" s="41"/>
      <c r="I72" s="14"/>
    </row>
    <row r="73" spans="1:9" ht="23.25" customHeight="1">
      <c r="A73" s="5">
        <v>1</v>
      </c>
      <c r="B73" s="9" t="s">
        <v>100</v>
      </c>
      <c r="C73" s="5" t="s">
        <v>100</v>
      </c>
      <c r="D73" s="5" t="s">
        <v>17</v>
      </c>
      <c r="E73" s="5" t="s">
        <v>14</v>
      </c>
      <c r="F73" s="41">
        <v>1</v>
      </c>
      <c r="G73" s="41"/>
      <c r="H73" s="41">
        <v>1</v>
      </c>
      <c r="I73" s="14"/>
    </row>
    <row r="74" spans="1:9" ht="23.25" customHeight="1">
      <c r="A74" s="5">
        <v>2</v>
      </c>
      <c r="B74" s="9" t="s">
        <v>63</v>
      </c>
      <c r="C74" s="5" t="s">
        <v>63</v>
      </c>
      <c r="D74" s="5" t="s">
        <v>17</v>
      </c>
      <c r="E74" s="5" t="s">
        <v>14</v>
      </c>
      <c r="F74" s="41">
        <v>0</v>
      </c>
      <c r="G74" s="41"/>
      <c r="H74" s="41">
        <v>1</v>
      </c>
      <c r="I74" s="14"/>
    </row>
    <row r="75" spans="1:9" ht="23.25" customHeight="1">
      <c r="A75" s="5">
        <v>3</v>
      </c>
      <c r="B75" s="9" t="s">
        <v>75</v>
      </c>
      <c r="C75" s="3"/>
      <c r="D75" s="5" t="s">
        <v>17</v>
      </c>
      <c r="E75" s="5" t="s">
        <v>14</v>
      </c>
      <c r="F75" s="41">
        <v>1</v>
      </c>
      <c r="G75" s="41"/>
      <c r="H75" s="41">
        <v>2</v>
      </c>
      <c r="I75" s="14"/>
    </row>
    <row r="76" spans="1:9" ht="23.25" customHeight="1">
      <c r="A76" s="5">
        <v>4</v>
      </c>
      <c r="B76" s="9" t="s">
        <v>76</v>
      </c>
      <c r="C76" s="3"/>
      <c r="D76" s="5" t="s">
        <v>17</v>
      </c>
      <c r="E76" s="5" t="s">
        <v>14</v>
      </c>
      <c r="F76" s="41">
        <v>1</v>
      </c>
      <c r="G76" s="41"/>
      <c r="H76" s="41">
        <v>2</v>
      </c>
      <c r="I76" s="14"/>
    </row>
    <row r="77" spans="1:9" ht="23.25" customHeight="1">
      <c r="A77" s="3" t="s">
        <v>107</v>
      </c>
      <c r="B77" s="85" t="s">
        <v>108</v>
      </c>
      <c r="C77" s="85"/>
      <c r="D77" s="5"/>
      <c r="E77" s="5"/>
      <c r="F77" s="41"/>
      <c r="G77" s="41"/>
      <c r="H77" s="41"/>
      <c r="I77" s="14"/>
    </row>
    <row r="78" spans="1:9" ht="23.25" customHeight="1">
      <c r="A78" s="5">
        <v>1</v>
      </c>
      <c r="B78" s="9" t="s">
        <v>100</v>
      </c>
      <c r="C78" s="5" t="s">
        <v>100</v>
      </c>
      <c r="D78" s="5" t="s">
        <v>17</v>
      </c>
      <c r="E78" s="5" t="s">
        <v>14</v>
      </c>
      <c r="F78" s="41">
        <v>1</v>
      </c>
      <c r="G78" s="41"/>
      <c r="H78" s="41">
        <v>1</v>
      </c>
      <c r="I78" s="14"/>
    </row>
    <row r="79" spans="1:9" ht="23.25" customHeight="1">
      <c r="A79" s="5">
        <v>2</v>
      </c>
      <c r="B79" s="9" t="s">
        <v>63</v>
      </c>
      <c r="C79" s="5" t="s">
        <v>63</v>
      </c>
      <c r="D79" s="5" t="s">
        <v>17</v>
      </c>
      <c r="E79" s="5" t="s">
        <v>14</v>
      </c>
      <c r="F79" s="41">
        <v>0</v>
      </c>
      <c r="G79" s="41"/>
      <c r="H79" s="41">
        <v>1</v>
      </c>
      <c r="I79" s="14"/>
    </row>
    <row r="80" spans="1:9" ht="23.25" customHeight="1">
      <c r="A80" s="5">
        <v>3</v>
      </c>
      <c r="B80" s="9" t="s">
        <v>77</v>
      </c>
      <c r="C80" s="3"/>
      <c r="D80" s="5" t="s">
        <v>17</v>
      </c>
      <c r="E80" s="5" t="s">
        <v>14</v>
      </c>
      <c r="F80" s="41">
        <v>2</v>
      </c>
      <c r="G80" s="41"/>
      <c r="H80" s="41">
        <v>2</v>
      </c>
      <c r="I80" s="14"/>
    </row>
    <row r="81" spans="1:9" ht="23.25" customHeight="1">
      <c r="A81" s="5">
        <v>4</v>
      </c>
      <c r="B81" s="9" t="s">
        <v>84</v>
      </c>
      <c r="C81" s="3"/>
      <c r="D81" s="5" t="s">
        <v>17</v>
      </c>
      <c r="E81" s="5" t="s">
        <v>14</v>
      </c>
      <c r="F81" s="41">
        <v>0</v>
      </c>
      <c r="G81" s="41"/>
      <c r="H81" s="41">
        <v>1</v>
      </c>
      <c r="I81" s="14"/>
    </row>
    <row r="82" spans="1:9" ht="23.25" customHeight="1">
      <c r="A82" s="3" t="s">
        <v>109</v>
      </c>
      <c r="B82" s="85" t="s">
        <v>110</v>
      </c>
      <c r="C82" s="85"/>
      <c r="D82" s="5"/>
      <c r="E82" s="5"/>
      <c r="F82" s="41"/>
      <c r="G82" s="41"/>
      <c r="H82" s="41"/>
      <c r="I82" s="14"/>
    </row>
    <row r="83" spans="1:9" ht="23.25" customHeight="1">
      <c r="A83" s="5">
        <v>1</v>
      </c>
      <c r="B83" s="9" t="s">
        <v>58</v>
      </c>
      <c r="C83" s="5" t="s">
        <v>58</v>
      </c>
      <c r="D83" s="5" t="s">
        <v>17</v>
      </c>
      <c r="E83" s="5" t="s">
        <v>14</v>
      </c>
      <c r="F83" s="41">
        <v>1</v>
      </c>
      <c r="G83" s="41"/>
      <c r="H83" s="41">
        <v>1</v>
      </c>
      <c r="I83" s="14"/>
    </row>
    <row r="84" spans="1:9" ht="23.25" customHeight="1">
      <c r="A84" s="5">
        <v>2</v>
      </c>
      <c r="B84" s="9" t="s">
        <v>65</v>
      </c>
      <c r="C84" s="5" t="s">
        <v>65</v>
      </c>
      <c r="D84" s="5" t="s">
        <v>17</v>
      </c>
      <c r="E84" s="5" t="s">
        <v>14</v>
      </c>
      <c r="F84" s="41">
        <v>0</v>
      </c>
      <c r="G84" s="41"/>
      <c r="H84" s="41">
        <v>1</v>
      </c>
      <c r="I84" s="14"/>
    </row>
    <row r="85" spans="1:9" ht="23.25" customHeight="1">
      <c r="A85" s="5">
        <v>3</v>
      </c>
      <c r="B85" s="9" t="s">
        <v>72</v>
      </c>
      <c r="C85" s="3"/>
      <c r="D85" s="5" t="s">
        <v>125</v>
      </c>
      <c r="E85" s="5" t="s">
        <v>14</v>
      </c>
      <c r="F85" s="41">
        <v>1</v>
      </c>
      <c r="G85" s="41"/>
      <c r="H85" s="41">
        <v>1</v>
      </c>
      <c r="I85" s="14"/>
    </row>
    <row r="86" spans="1:9" ht="23.25" customHeight="1">
      <c r="A86" s="3" t="s">
        <v>111</v>
      </c>
      <c r="B86" s="6" t="s">
        <v>112</v>
      </c>
      <c r="C86" s="3"/>
      <c r="D86" s="5"/>
      <c r="E86" s="5"/>
      <c r="F86" s="41"/>
      <c r="G86" s="41"/>
      <c r="H86" s="41"/>
      <c r="I86" s="14"/>
    </row>
    <row r="87" spans="1:9" ht="23.25" customHeight="1">
      <c r="A87" s="5">
        <v>1</v>
      </c>
      <c r="B87" s="9" t="s">
        <v>115</v>
      </c>
      <c r="C87" s="5" t="s">
        <v>115</v>
      </c>
      <c r="D87" s="5" t="s">
        <v>17</v>
      </c>
      <c r="E87" s="5" t="s">
        <v>14</v>
      </c>
      <c r="F87" s="41">
        <v>1</v>
      </c>
      <c r="G87" s="41"/>
      <c r="H87" s="41">
        <v>1</v>
      </c>
      <c r="I87" s="14"/>
    </row>
    <row r="88" spans="1:9" ht="23.25" customHeight="1">
      <c r="A88" s="5">
        <v>2</v>
      </c>
      <c r="B88" s="9" t="s">
        <v>66</v>
      </c>
      <c r="C88" s="5" t="s">
        <v>66</v>
      </c>
      <c r="D88" s="5" t="s">
        <v>17</v>
      </c>
      <c r="E88" s="5" t="s">
        <v>14</v>
      </c>
      <c r="F88" s="41">
        <v>1</v>
      </c>
      <c r="G88" s="41"/>
      <c r="H88" s="41">
        <v>1</v>
      </c>
      <c r="I88" s="14"/>
    </row>
    <row r="89" spans="1:9" ht="23.25" customHeight="1">
      <c r="A89" s="5">
        <v>3</v>
      </c>
      <c r="B89" s="9" t="s">
        <v>74</v>
      </c>
      <c r="C89" s="3"/>
      <c r="D89" s="5" t="s">
        <v>17</v>
      </c>
      <c r="E89" s="5" t="s">
        <v>14</v>
      </c>
      <c r="F89" s="41">
        <v>1</v>
      </c>
      <c r="G89" s="41"/>
      <c r="H89" s="41">
        <v>1</v>
      </c>
      <c r="I89" s="14"/>
    </row>
    <row r="90" spans="1:9" ht="23.25" customHeight="1">
      <c r="A90" s="3" t="s">
        <v>113</v>
      </c>
      <c r="B90" s="6" t="s">
        <v>114</v>
      </c>
      <c r="C90" s="3"/>
      <c r="D90" s="5"/>
      <c r="E90" s="5"/>
      <c r="F90" s="41"/>
      <c r="G90" s="41"/>
      <c r="H90" s="41"/>
      <c r="I90" s="14"/>
    </row>
    <row r="91" spans="1:9" s="12" customFormat="1" ht="23.25" customHeight="1">
      <c r="A91" s="5">
        <v>1</v>
      </c>
      <c r="B91" s="9" t="s">
        <v>60</v>
      </c>
      <c r="C91" s="5" t="s">
        <v>60</v>
      </c>
      <c r="D91" s="5" t="s">
        <v>17</v>
      </c>
      <c r="E91" s="5" t="s">
        <v>14</v>
      </c>
      <c r="F91" s="41">
        <v>0</v>
      </c>
      <c r="G91" s="41"/>
      <c r="H91" s="41">
        <v>1</v>
      </c>
      <c r="I91" s="14"/>
    </row>
    <row r="92" spans="1:9" s="12" customFormat="1" ht="23.25" customHeight="1">
      <c r="A92" s="5">
        <v>2</v>
      </c>
      <c r="B92" s="9" t="s">
        <v>64</v>
      </c>
      <c r="C92" s="5" t="s">
        <v>64</v>
      </c>
      <c r="D92" s="5" t="s">
        <v>17</v>
      </c>
      <c r="E92" s="5" t="s">
        <v>14</v>
      </c>
      <c r="F92" s="41">
        <v>0</v>
      </c>
      <c r="G92" s="41"/>
      <c r="H92" s="41">
        <v>1</v>
      </c>
      <c r="I92" s="14"/>
    </row>
    <row r="93" spans="1:9" s="12" customFormat="1" ht="23.25" customHeight="1">
      <c r="A93" s="5">
        <v>3</v>
      </c>
      <c r="B93" s="9" t="s">
        <v>74</v>
      </c>
      <c r="C93" s="5"/>
      <c r="D93" s="5" t="s">
        <v>17</v>
      </c>
      <c r="E93" s="5" t="s">
        <v>14</v>
      </c>
      <c r="F93" s="41">
        <v>0</v>
      </c>
      <c r="G93" s="41"/>
      <c r="H93" s="41">
        <v>1</v>
      </c>
      <c r="I93" s="14"/>
    </row>
    <row r="94" spans="1:9" s="12" customFormat="1" ht="23.25" customHeight="1">
      <c r="A94" s="5">
        <v>4</v>
      </c>
      <c r="B94" s="9" t="s">
        <v>72</v>
      </c>
      <c r="C94" s="5"/>
      <c r="D94" s="5" t="s">
        <v>125</v>
      </c>
      <c r="E94" s="5" t="s">
        <v>14</v>
      </c>
      <c r="F94" s="41">
        <v>0</v>
      </c>
      <c r="G94" s="41"/>
      <c r="H94" s="41">
        <v>1</v>
      </c>
      <c r="I94" s="14"/>
    </row>
    <row r="96" spans="2:16" s="52" customFormat="1" ht="20.25" customHeight="1">
      <c r="B96" s="67"/>
      <c r="C96" s="67"/>
      <c r="D96" s="79" t="s">
        <v>129</v>
      </c>
      <c r="E96" s="79"/>
      <c r="F96" s="79"/>
      <c r="G96" s="79"/>
      <c r="H96" s="79"/>
      <c r="K96" s="66"/>
      <c r="L96" s="66"/>
      <c r="M96" s="66"/>
      <c r="N96" s="66"/>
      <c r="O96" s="66"/>
      <c r="P96" s="66"/>
    </row>
    <row r="97" spans="2:16" s="53" customFormat="1" ht="26.25" customHeight="1">
      <c r="B97" s="54" t="s">
        <v>130</v>
      </c>
      <c r="D97" s="80" t="s">
        <v>131</v>
      </c>
      <c r="E97" s="80"/>
      <c r="F97" s="80"/>
      <c r="G97" s="80"/>
      <c r="H97" s="80"/>
      <c r="K97" s="55"/>
      <c r="L97" s="55"/>
      <c r="M97" s="55"/>
      <c r="N97" s="55"/>
      <c r="O97" s="55"/>
      <c r="P97" s="55"/>
    </row>
    <row r="98" spans="1:16" s="56" customFormat="1" ht="15.75">
      <c r="A98" s="53"/>
      <c r="B98" s="63"/>
      <c r="E98" s="62"/>
      <c r="F98" s="62"/>
      <c r="G98" s="57"/>
      <c r="K98" s="58"/>
      <c r="L98" s="62"/>
      <c r="M98" s="62"/>
      <c r="N98" s="62"/>
      <c r="O98" s="59"/>
      <c r="P98" s="59"/>
    </row>
    <row r="99" spans="1:16" s="56" customFormat="1" ht="15.75">
      <c r="A99" s="53"/>
      <c r="B99" s="63"/>
      <c r="E99" s="62"/>
      <c r="F99" s="62"/>
      <c r="G99" s="57"/>
      <c r="K99" s="58"/>
      <c r="L99" s="62"/>
      <c r="M99" s="62"/>
      <c r="N99" s="62"/>
      <c r="O99" s="59"/>
      <c r="P99" s="59"/>
    </row>
    <row r="100" spans="1:16" s="56" customFormat="1" ht="15.75">
      <c r="A100" s="53"/>
      <c r="B100" s="64"/>
      <c r="E100" s="53"/>
      <c r="F100" s="60"/>
      <c r="G100" s="57"/>
      <c r="K100" s="58"/>
      <c r="L100" s="58"/>
      <c r="M100" s="59"/>
      <c r="N100" s="59"/>
      <c r="O100" s="59"/>
      <c r="P100" s="59"/>
    </row>
    <row r="101" spans="1:16" s="56" customFormat="1" ht="8.25" customHeight="1" hidden="1">
      <c r="A101" s="53"/>
      <c r="B101" s="64"/>
      <c r="E101" s="53"/>
      <c r="F101" s="60"/>
      <c r="G101" s="57"/>
      <c r="K101" s="58"/>
      <c r="L101" s="58"/>
      <c r="M101" s="59"/>
      <c r="N101" s="59"/>
      <c r="O101" s="59"/>
      <c r="P101" s="59"/>
    </row>
    <row r="102" spans="2:8" s="61" customFormat="1" ht="16.5" customHeight="1">
      <c r="B102" s="65"/>
      <c r="D102" s="68"/>
      <c r="E102" s="68"/>
      <c r="F102" s="68"/>
      <c r="G102" s="68"/>
      <c r="H102" s="68"/>
    </row>
  </sheetData>
  <sheetProtection/>
  <mergeCells count="28">
    <mergeCell ref="A6:I6"/>
    <mergeCell ref="F9:G9"/>
    <mergeCell ref="H9:I9"/>
    <mergeCell ref="D8:D10"/>
    <mergeCell ref="E8:E10"/>
    <mergeCell ref="A1:B1"/>
    <mergeCell ref="A2:B2"/>
    <mergeCell ref="A4:I4"/>
    <mergeCell ref="A5:I5"/>
    <mergeCell ref="B77:C77"/>
    <mergeCell ref="B30:C30"/>
    <mergeCell ref="F8:I8"/>
    <mergeCell ref="A8:A10"/>
    <mergeCell ref="B8:B10"/>
    <mergeCell ref="C8:C10"/>
    <mergeCell ref="B16:C16"/>
    <mergeCell ref="B23:C23"/>
    <mergeCell ref="B12:C12"/>
    <mergeCell ref="D96:H96"/>
    <mergeCell ref="D97:H97"/>
    <mergeCell ref="D102:H102"/>
    <mergeCell ref="B37:C37"/>
    <mergeCell ref="B44:C44"/>
    <mergeCell ref="B51:C51"/>
    <mergeCell ref="B62:C62"/>
    <mergeCell ref="B82:C82"/>
    <mergeCell ref="B67:C67"/>
    <mergeCell ref="B72:C72"/>
  </mergeCells>
  <printOptions/>
  <pageMargins left="0.36" right="0.16" top="0.35" bottom="0.43" header="0.5" footer="0.2"/>
  <pageSetup firstPageNumber="51" useFirstPageNumber="1" horizontalDpi="600" verticalDpi="600" orientation="landscape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6">
      <selection activeCell="H61" sqref="H61"/>
    </sheetView>
  </sheetViews>
  <sheetFormatPr defaultColWidth="9.140625" defaultRowHeight="15"/>
  <cols>
    <col min="1" max="1" width="7.28125" style="1" customWidth="1"/>
    <col min="2" max="2" width="47.57421875" style="2" customWidth="1"/>
    <col min="3" max="3" width="6.421875" style="15" customWidth="1"/>
    <col min="4" max="4" width="6.8515625" style="1" customWidth="1"/>
    <col min="5" max="5" width="7.140625" style="15" customWidth="1"/>
    <col min="6" max="6" width="7.57421875" style="1" customWidth="1"/>
    <col min="7" max="16384" width="9.00390625" style="1" customWidth="1"/>
  </cols>
  <sheetData>
    <row r="1" spans="1:2" ht="19.5" customHeight="1">
      <c r="A1" s="81" t="s">
        <v>50</v>
      </c>
      <c r="B1" s="81"/>
    </row>
    <row r="2" spans="1:2" ht="19.5" customHeight="1">
      <c r="A2" s="82" t="s">
        <v>51</v>
      </c>
      <c r="B2" s="82"/>
    </row>
    <row r="3" ht="15.75">
      <c r="A3" s="13"/>
    </row>
    <row r="4" spans="1:6" ht="18.75">
      <c r="A4" s="83" t="s">
        <v>52</v>
      </c>
      <c r="B4" s="83"/>
      <c r="C4" s="83"/>
      <c r="D4" s="83"/>
      <c r="E4" s="83"/>
      <c r="F4" s="83"/>
    </row>
    <row r="5" spans="1:6" ht="18.75">
      <c r="A5" s="83" t="s">
        <v>53</v>
      </c>
      <c r="B5" s="83"/>
      <c r="C5" s="83"/>
      <c r="D5" s="83"/>
      <c r="E5" s="83"/>
      <c r="F5" s="83"/>
    </row>
    <row r="6" spans="1:6" ht="19.5" customHeight="1">
      <c r="A6" s="84" t="s">
        <v>54</v>
      </c>
      <c r="B6" s="84"/>
      <c r="C6" s="84"/>
      <c r="D6" s="84"/>
      <c r="E6" s="84"/>
      <c r="F6" s="84"/>
    </row>
    <row r="8" spans="1:6" ht="36" customHeight="1">
      <c r="A8" s="73" t="s">
        <v>0</v>
      </c>
      <c r="B8" s="73" t="s">
        <v>1</v>
      </c>
      <c r="C8" s="93" t="s">
        <v>4</v>
      </c>
      <c r="D8" s="94"/>
      <c r="E8" s="94"/>
      <c r="F8" s="95"/>
    </row>
    <row r="9" spans="1:6" ht="26.25" customHeight="1">
      <c r="A9" s="74"/>
      <c r="B9" s="74"/>
      <c r="C9" s="93" t="s">
        <v>5</v>
      </c>
      <c r="D9" s="95"/>
      <c r="E9" s="93" t="s">
        <v>6</v>
      </c>
      <c r="F9" s="95"/>
    </row>
    <row r="10" spans="1:6" ht="42" customHeight="1">
      <c r="A10" s="75"/>
      <c r="B10" s="75"/>
      <c r="C10" s="29" t="s">
        <v>128</v>
      </c>
      <c r="D10" s="30" t="s">
        <v>119</v>
      </c>
      <c r="E10" s="29" t="s">
        <v>128</v>
      </c>
      <c r="F10" s="30" t="s">
        <v>119</v>
      </c>
    </row>
    <row r="11" spans="1:6" ht="21" customHeight="1">
      <c r="A11" s="4">
        <v>1</v>
      </c>
      <c r="B11" s="4">
        <v>2</v>
      </c>
      <c r="C11" s="31">
        <v>6</v>
      </c>
      <c r="D11" s="31">
        <v>7</v>
      </c>
      <c r="E11" s="31">
        <v>8</v>
      </c>
      <c r="F11" s="31">
        <v>9</v>
      </c>
    </row>
    <row r="12" spans="1:6" ht="36" customHeight="1">
      <c r="A12" s="3" t="s">
        <v>7</v>
      </c>
      <c r="B12" s="27" t="s">
        <v>57</v>
      </c>
      <c r="C12" s="29"/>
      <c r="D12" s="32"/>
      <c r="E12" s="29"/>
      <c r="F12" s="32"/>
    </row>
    <row r="13" spans="1:6" ht="28.5" customHeight="1">
      <c r="A13" s="3">
        <v>1</v>
      </c>
      <c r="B13" s="6" t="s">
        <v>8</v>
      </c>
      <c r="C13" s="29"/>
      <c r="D13" s="33"/>
      <c r="E13" s="34"/>
      <c r="F13" s="33"/>
    </row>
    <row r="14" spans="1:6" ht="28.5" customHeight="1">
      <c r="A14" s="5" t="s">
        <v>42</v>
      </c>
      <c r="B14" s="9" t="s">
        <v>44</v>
      </c>
      <c r="C14" s="28">
        <v>1</v>
      </c>
      <c r="D14" s="35"/>
      <c r="E14" s="28">
        <v>1</v>
      </c>
      <c r="F14" s="35"/>
    </row>
    <row r="15" spans="1:6" ht="32.25" customHeight="1">
      <c r="A15" s="5" t="s">
        <v>43</v>
      </c>
      <c r="B15" s="9" t="s">
        <v>46</v>
      </c>
      <c r="C15" s="28">
        <v>0</v>
      </c>
      <c r="D15" s="35"/>
      <c r="E15" s="28">
        <v>1</v>
      </c>
      <c r="F15" s="35"/>
    </row>
    <row r="16" spans="1:6" ht="28.5" customHeight="1">
      <c r="A16" s="3">
        <v>2</v>
      </c>
      <c r="B16" s="27" t="s">
        <v>11</v>
      </c>
      <c r="C16" s="36"/>
      <c r="D16" s="35"/>
      <c r="E16" s="36"/>
      <c r="F16" s="35"/>
    </row>
    <row r="17" spans="1:6" ht="28.5" customHeight="1">
      <c r="A17" s="5" t="s">
        <v>47</v>
      </c>
      <c r="B17" s="9" t="s">
        <v>12</v>
      </c>
      <c r="C17" s="28">
        <v>2</v>
      </c>
      <c r="D17" s="35"/>
      <c r="E17" s="28">
        <v>3</v>
      </c>
      <c r="F17" s="35"/>
    </row>
    <row r="18" spans="1:6" ht="28.5" customHeight="1">
      <c r="A18" s="3">
        <v>3</v>
      </c>
      <c r="B18" s="6" t="s">
        <v>15</v>
      </c>
      <c r="C18" s="28"/>
      <c r="D18" s="35"/>
      <c r="E18" s="28"/>
      <c r="F18" s="35"/>
    </row>
    <row r="19" spans="1:6" ht="28.5" customHeight="1">
      <c r="A19" s="5" t="s">
        <v>16</v>
      </c>
      <c r="B19" s="9" t="s">
        <v>20</v>
      </c>
      <c r="C19" s="28">
        <v>5</v>
      </c>
      <c r="D19" s="35"/>
      <c r="E19" s="28">
        <v>5</v>
      </c>
      <c r="F19" s="35"/>
    </row>
    <row r="20" spans="1:6" ht="28.5" customHeight="1">
      <c r="A20" s="5" t="s">
        <v>19</v>
      </c>
      <c r="B20" s="9" t="s">
        <v>48</v>
      </c>
      <c r="C20" s="28">
        <v>5</v>
      </c>
      <c r="D20" s="35"/>
      <c r="E20" s="28">
        <v>5</v>
      </c>
      <c r="F20" s="35"/>
    </row>
    <row r="21" spans="1:6" ht="28.5" customHeight="1">
      <c r="A21" s="5" t="s">
        <v>21</v>
      </c>
      <c r="B21" s="9" t="s">
        <v>58</v>
      </c>
      <c r="C21" s="28">
        <v>1</v>
      </c>
      <c r="D21" s="35"/>
      <c r="E21" s="28">
        <v>1</v>
      </c>
      <c r="F21" s="35"/>
    </row>
    <row r="22" spans="1:6" ht="28.5" customHeight="1">
      <c r="A22" s="10" t="s">
        <v>24</v>
      </c>
      <c r="B22" s="9" t="s">
        <v>59</v>
      </c>
      <c r="C22" s="28">
        <v>1</v>
      </c>
      <c r="D22" s="35"/>
      <c r="E22" s="28">
        <v>1</v>
      </c>
      <c r="F22" s="35"/>
    </row>
    <row r="23" spans="1:6" ht="28.5" customHeight="1">
      <c r="A23" s="5" t="s">
        <v>62</v>
      </c>
      <c r="B23" s="9" t="s">
        <v>60</v>
      </c>
      <c r="C23" s="28">
        <v>0</v>
      </c>
      <c r="D23" s="35"/>
      <c r="E23" s="28">
        <v>1</v>
      </c>
      <c r="F23" s="35"/>
    </row>
    <row r="24" spans="1:6" ht="28.5" customHeight="1">
      <c r="A24" s="3">
        <v>4</v>
      </c>
      <c r="B24" s="6" t="s">
        <v>25</v>
      </c>
      <c r="C24" s="28"/>
      <c r="D24" s="35"/>
      <c r="E24" s="28"/>
      <c r="F24" s="35"/>
    </row>
    <row r="25" spans="1:6" ht="28.5" customHeight="1">
      <c r="A25" s="5" t="s">
        <v>26</v>
      </c>
      <c r="B25" s="9" t="s">
        <v>28</v>
      </c>
      <c r="C25" s="28">
        <v>4</v>
      </c>
      <c r="D25" s="35"/>
      <c r="E25" s="28">
        <v>7</v>
      </c>
      <c r="F25" s="35"/>
    </row>
    <row r="26" spans="1:6" ht="28.5" customHeight="1">
      <c r="A26" s="5" t="s">
        <v>27</v>
      </c>
      <c r="B26" s="9" t="s">
        <v>63</v>
      </c>
      <c r="C26" s="28">
        <v>2</v>
      </c>
      <c r="D26" s="35"/>
      <c r="E26" s="28">
        <v>5</v>
      </c>
      <c r="F26" s="35"/>
    </row>
    <row r="27" spans="1:6" ht="28.5" customHeight="1">
      <c r="A27" s="5" t="s">
        <v>116</v>
      </c>
      <c r="B27" s="9" t="s">
        <v>65</v>
      </c>
      <c r="C27" s="28">
        <v>0</v>
      </c>
      <c r="D27" s="35"/>
      <c r="E27" s="28">
        <v>1</v>
      </c>
      <c r="F27" s="35"/>
    </row>
    <row r="28" spans="1:6" ht="28.5" customHeight="1">
      <c r="A28" s="5" t="s">
        <v>117</v>
      </c>
      <c r="B28" s="9" t="s">
        <v>66</v>
      </c>
      <c r="C28" s="28">
        <v>1</v>
      </c>
      <c r="D28" s="35"/>
      <c r="E28" s="28">
        <v>1</v>
      </c>
      <c r="F28" s="35"/>
    </row>
    <row r="29" spans="1:6" ht="28.5" customHeight="1">
      <c r="A29" s="5" t="s">
        <v>118</v>
      </c>
      <c r="B29" s="11" t="s">
        <v>64</v>
      </c>
      <c r="C29" s="37">
        <v>0</v>
      </c>
      <c r="D29" s="35"/>
      <c r="E29" s="37">
        <v>1</v>
      </c>
      <c r="F29" s="35"/>
    </row>
    <row r="30" spans="1:6" ht="31.5" customHeight="1">
      <c r="A30" s="3" t="s">
        <v>29</v>
      </c>
      <c r="B30" s="27" t="s">
        <v>70</v>
      </c>
      <c r="C30" s="29"/>
      <c r="D30" s="32"/>
      <c r="E30" s="29"/>
      <c r="F30" s="32"/>
    </row>
    <row r="31" spans="1:6" ht="28.5" customHeight="1">
      <c r="A31" s="3">
        <v>1</v>
      </c>
      <c r="B31" s="6" t="s">
        <v>22</v>
      </c>
      <c r="C31" s="28">
        <v>5</v>
      </c>
      <c r="D31" s="35"/>
      <c r="E31" s="28">
        <v>13</v>
      </c>
      <c r="F31" s="35"/>
    </row>
    <row r="32" spans="1:6" ht="28.5" customHeight="1">
      <c r="A32" s="3">
        <v>2</v>
      </c>
      <c r="B32" s="6" t="s">
        <v>68</v>
      </c>
      <c r="C32" s="38">
        <v>0</v>
      </c>
      <c r="D32" s="35"/>
      <c r="E32" s="37">
        <v>13</v>
      </c>
      <c r="F32" s="35"/>
    </row>
    <row r="33" spans="1:6" ht="28.5" customHeight="1">
      <c r="A33" s="3">
        <v>3</v>
      </c>
      <c r="B33" s="6" t="s">
        <v>39</v>
      </c>
      <c r="C33" s="28">
        <v>63</v>
      </c>
      <c r="D33" s="35"/>
      <c r="E33" s="28">
        <v>71</v>
      </c>
      <c r="F33" s="35"/>
    </row>
    <row r="34" spans="1:6" ht="29.25" customHeight="1">
      <c r="A34" s="3" t="s">
        <v>30</v>
      </c>
      <c r="B34" s="27" t="s">
        <v>71</v>
      </c>
      <c r="C34" s="29"/>
      <c r="D34" s="32"/>
      <c r="E34" s="29"/>
      <c r="F34" s="32"/>
    </row>
    <row r="35" spans="1:6" ht="28.5" customHeight="1">
      <c r="A35" s="5">
        <v>1</v>
      </c>
      <c r="B35" s="9" t="s">
        <v>82</v>
      </c>
      <c r="C35" s="28">
        <v>1</v>
      </c>
      <c r="D35" s="35"/>
      <c r="E35" s="28">
        <v>4</v>
      </c>
      <c r="F35" s="35"/>
    </row>
    <row r="36" spans="1:6" ht="28.5" customHeight="1">
      <c r="A36" s="5">
        <v>2</v>
      </c>
      <c r="B36" s="9" t="s">
        <v>74</v>
      </c>
      <c r="C36" s="28">
        <v>5</v>
      </c>
      <c r="D36" s="35"/>
      <c r="E36" s="28">
        <v>7</v>
      </c>
      <c r="F36" s="35"/>
    </row>
    <row r="37" spans="1:6" ht="28.5" customHeight="1">
      <c r="A37" s="5">
        <v>3</v>
      </c>
      <c r="B37" s="9" t="s">
        <v>56</v>
      </c>
      <c r="C37" s="28">
        <v>0</v>
      </c>
      <c r="D37" s="35"/>
      <c r="E37" s="28">
        <v>2</v>
      </c>
      <c r="F37" s="35"/>
    </row>
    <row r="38" spans="1:6" ht="28.5" customHeight="1">
      <c r="A38" s="5">
        <v>4</v>
      </c>
      <c r="B38" s="9" t="s">
        <v>72</v>
      </c>
      <c r="C38" s="28">
        <v>2</v>
      </c>
      <c r="D38" s="35"/>
      <c r="E38" s="28">
        <v>3</v>
      </c>
      <c r="F38" s="35"/>
    </row>
    <row r="39" spans="1:6" ht="28.5" customHeight="1">
      <c r="A39" s="5">
        <v>5</v>
      </c>
      <c r="B39" s="9" t="s">
        <v>32</v>
      </c>
      <c r="C39" s="28">
        <v>1</v>
      </c>
      <c r="D39" s="35"/>
      <c r="E39" s="28">
        <v>1</v>
      </c>
      <c r="F39" s="35"/>
    </row>
    <row r="40" spans="1:6" ht="28.5" customHeight="1">
      <c r="A40" s="5">
        <v>6</v>
      </c>
      <c r="B40" s="9" t="s">
        <v>73</v>
      </c>
      <c r="C40" s="28">
        <v>4</v>
      </c>
      <c r="D40" s="35"/>
      <c r="E40" s="28">
        <v>5</v>
      </c>
      <c r="F40" s="35"/>
    </row>
    <row r="41" spans="1:6" ht="28.5" customHeight="1">
      <c r="A41" s="5">
        <v>7</v>
      </c>
      <c r="B41" s="9" t="s">
        <v>75</v>
      </c>
      <c r="C41" s="28">
        <v>1</v>
      </c>
      <c r="D41" s="35"/>
      <c r="E41" s="28">
        <v>2</v>
      </c>
      <c r="F41" s="35"/>
    </row>
    <row r="42" spans="1:6" ht="28.5" customHeight="1">
      <c r="A42" s="5">
        <v>8</v>
      </c>
      <c r="B42" s="9" t="s">
        <v>77</v>
      </c>
      <c r="C42" s="28">
        <v>2</v>
      </c>
      <c r="D42" s="35"/>
      <c r="E42" s="28">
        <v>2</v>
      </c>
      <c r="F42" s="35"/>
    </row>
    <row r="43" spans="1:6" ht="28.5" customHeight="1">
      <c r="A43" s="5">
        <v>9</v>
      </c>
      <c r="B43" s="9" t="s">
        <v>76</v>
      </c>
      <c r="C43" s="28">
        <v>1</v>
      </c>
      <c r="D43" s="35"/>
      <c r="E43" s="28">
        <v>2</v>
      </c>
      <c r="F43" s="35"/>
    </row>
    <row r="44" spans="1:6" ht="28.5" customHeight="1">
      <c r="A44" s="5">
        <v>10</v>
      </c>
      <c r="B44" s="9" t="s">
        <v>83</v>
      </c>
      <c r="C44" s="28">
        <v>0</v>
      </c>
      <c r="D44" s="35"/>
      <c r="E44" s="28">
        <v>1</v>
      </c>
      <c r="F44" s="35"/>
    </row>
    <row r="45" spans="1:6" ht="28.5" customHeight="1">
      <c r="A45" s="5">
        <v>11</v>
      </c>
      <c r="B45" s="9" t="s">
        <v>84</v>
      </c>
      <c r="C45" s="28">
        <v>0</v>
      </c>
      <c r="D45" s="35"/>
      <c r="E45" s="28">
        <v>1</v>
      </c>
      <c r="F45" s="35"/>
    </row>
    <row r="46" spans="1:6" ht="28.5" customHeight="1">
      <c r="A46" s="5">
        <v>12</v>
      </c>
      <c r="B46" s="9" t="s">
        <v>78</v>
      </c>
      <c r="C46" s="28">
        <v>1</v>
      </c>
      <c r="D46" s="35"/>
      <c r="E46" s="28">
        <v>1</v>
      </c>
      <c r="F46" s="35"/>
    </row>
    <row r="47" spans="1:6" ht="28.5" customHeight="1">
      <c r="A47" s="5">
        <v>13</v>
      </c>
      <c r="B47" s="9" t="s">
        <v>79</v>
      </c>
      <c r="C47" s="28">
        <v>1</v>
      </c>
      <c r="D47" s="35"/>
      <c r="E47" s="28">
        <v>1</v>
      </c>
      <c r="F47" s="35"/>
    </row>
    <row r="48" spans="1:6" ht="28.5" customHeight="1">
      <c r="A48" s="5">
        <v>14</v>
      </c>
      <c r="B48" s="9" t="s">
        <v>81</v>
      </c>
      <c r="C48" s="28">
        <v>1</v>
      </c>
      <c r="D48" s="35"/>
      <c r="E48" s="28">
        <v>1</v>
      </c>
      <c r="F48" s="35"/>
    </row>
    <row r="49" spans="1:6" ht="28.5" customHeight="1">
      <c r="A49" s="5">
        <v>15</v>
      </c>
      <c r="B49" s="9" t="s">
        <v>40</v>
      </c>
      <c r="C49" s="28">
        <v>1</v>
      </c>
      <c r="D49" s="35"/>
      <c r="E49" s="28">
        <v>1</v>
      </c>
      <c r="F49" s="35"/>
    </row>
    <row r="50" spans="1:6" ht="28.5" customHeight="1">
      <c r="A50" s="5">
        <v>16</v>
      </c>
      <c r="B50" s="9" t="s">
        <v>80</v>
      </c>
      <c r="C50" s="29">
        <v>1</v>
      </c>
      <c r="D50" s="29">
        <v>4</v>
      </c>
      <c r="E50" s="29"/>
      <c r="F50" s="29">
        <v>5</v>
      </c>
    </row>
    <row r="51" spans="1:6" ht="28.5" customHeight="1">
      <c r="A51" s="5">
        <v>17</v>
      </c>
      <c r="B51" s="9" t="s">
        <v>41</v>
      </c>
      <c r="C51" s="29">
        <v>3</v>
      </c>
      <c r="D51" s="29">
        <v>4</v>
      </c>
      <c r="E51" s="29"/>
      <c r="F51" s="29">
        <v>7</v>
      </c>
    </row>
    <row r="53" spans="3:6" ht="15">
      <c r="C53" s="16">
        <f>SUM(C12:C51)</f>
        <v>115</v>
      </c>
      <c r="D53" s="16">
        <f>SUM(D12:D51)</f>
        <v>8</v>
      </c>
      <c r="E53" s="16">
        <f>SUM(E12:E51)</f>
        <v>164</v>
      </c>
      <c r="F53" s="16">
        <f>SUM(F12:F51)</f>
        <v>12</v>
      </c>
    </row>
    <row r="55" spans="3:5" ht="15">
      <c r="C55" s="15">
        <f>C53+D53</f>
        <v>123</v>
      </c>
      <c r="E55" s="15">
        <f>E53+F53</f>
        <v>176</v>
      </c>
    </row>
  </sheetData>
  <sheetProtection/>
  <mergeCells count="10">
    <mergeCell ref="A1:B1"/>
    <mergeCell ref="A2:B2"/>
    <mergeCell ref="A4:F4"/>
    <mergeCell ref="A5:F5"/>
    <mergeCell ref="A6:F6"/>
    <mergeCell ref="A8:A10"/>
    <mergeCell ref="B8:B10"/>
    <mergeCell ref="C8:F8"/>
    <mergeCell ref="C9:D9"/>
    <mergeCell ref="E9:F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hdht</dc:creator>
  <cp:keywords/>
  <dc:description/>
  <cp:lastModifiedBy>Admin</cp:lastModifiedBy>
  <cp:lastPrinted>2017-05-01T01:34:07Z</cp:lastPrinted>
  <dcterms:created xsi:type="dcterms:W3CDTF">2017-04-27T07:52:26Z</dcterms:created>
  <dcterms:modified xsi:type="dcterms:W3CDTF">2017-05-06T23:24:06Z</dcterms:modified>
  <cp:category/>
  <cp:version/>
  <cp:contentType/>
  <cp:contentStatus/>
</cp:coreProperties>
</file>